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82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<sst xmlns="http://schemas.openxmlformats.org/spreadsheetml/2006/main" count="257" uniqueCount="75">
  <si>
    <t>一期空调机组初、中效采购统计表</t>
  </si>
  <si>
    <t>产品名称</t>
  </si>
  <si>
    <t>规格(mm)</t>
  </si>
  <si>
    <t>过滤效率</t>
  </si>
  <si>
    <t>风压(Pa)</t>
  </si>
  <si>
    <t>风量（m³/h）</t>
  </si>
  <si>
    <t>数量（个）</t>
  </si>
  <si>
    <t>备注</t>
  </si>
  <si>
    <t>初效过滤器</t>
  </si>
  <si>
    <t>290*467*46</t>
  </si>
  <si>
    <t>G4</t>
  </si>
  <si>
    <t>/</t>
  </si>
  <si>
    <t>铝合金边框；滤材为绿白料；金属骨架、固定螺钉等所有部件耐腐蚀、不生锈。</t>
  </si>
  <si>
    <t>490*467*46</t>
  </si>
  <si>
    <t>590*467*46</t>
  </si>
  <si>
    <t>中效过滤器</t>
  </si>
  <si>
    <t>295*467*25*300*5P</t>
  </si>
  <si>
    <t>F8</t>
  </si>
  <si>
    <t>495*467*25*300*5P</t>
  </si>
  <si>
    <t>595*467*25*300*5P</t>
  </si>
  <si>
    <t>数量汇总</t>
  </si>
  <si>
    <t>一期楼顶PAU-1机组初、中效采购统计表</t>
  </si>
  <si>
    <t>490*390*46</t>
  </si>
  <si>
    <t>590*390*46</t>
  </si>
  <si>
    <t>490*390*21*381</t>
  </si>
  <si>
    <t>F5</t>
  </si>
  <si>
    <t>590*390*21*381</t>
  </si>
  <si>
    <t>一期机房楼顶新风网采购统计</t>
  </si>
  <si>
    <t>新风网</t>
  </si>
  <si>
    <t>1050*1180</t>
  </si>
  <si>
    <t>304不锈钢框条，内设横4竖5道φ5mm304不锈钢加强筋，所有交叉节点满焊牢固，不锈钢纱网、边框外包铝合金边框，配备U型304不锈钢过滤网固定安装卡槽，包含安装，质保5年。</t>
  </si>
  <si>
    <t>（1055上+780下）*1250高</t>
  </si>
  <si>
    <t>梯形机构，304不锈钢框条，内设横5竖4道φ5mm304不锈钢加强筋，所有交叉节点满焊牢固，不锈钢纱网、边框外包铝合金边框，配备U型304不锈钢过滤网固定安装卡槽，包含安装，质保5年。</t>
  </si>
  <si>
    <t>1230*700</t>
  </si>
  <si>
    <t>304不锈钢框条，内设横3竖5道φ5mm304不锈钢加强筋，所有交叉节点满焊牢固，不锈钢纱网、边框外包铝合金边框，配备U型304不锈钢过滤网固定安装卡槽，包含安装，质保5年。</t>
  </si>
  <si>
    <t>1680*1185</t>
  </si>
  <si>
    <t>铝合金边框、双面尼龙网、内设φ5mm镀锌钢丝加强筋，按横6竖8编织成网，所有交叉节点满焊牢固，质保5年。</t>
  </si>
  <si>
    <t>一期楼顶除臭初效采购统计表</t>
  </si>
  <si>
    <t>715*905*46</t>
  </si>
  <si>
    <t>一期123房间雪貂笼具初高效过滤器采购统计表</t>
  </si>
  <si>
    <t>高效过滤器</t>
  </si>
  <si>
    <t>305*205*160</t>
  </si>
  <si>
    <t>H14</t>
  </si>
  <si>
    <t>双面设置密封垫，尺寸不含密封垫厚度，密封垫厚度6mm，榫卯结构连接，密封严密，密封垫材质不易过软或过硬，密封垫压缩量约为30%~60%。</t>
  </si>
  <si>
    <t>活性炭过滤器</t>
  </si>
  <si>
    <t>785*85*12</t>
  </si>
  <si>
    <t>铝合金边框；活性炭滤材；双面铝合金护网；护网、固定螺钉等所有部件耐腐蚀、不生锈。</t>
  </si>
  <si>
    <t>303*190*8</t>
  </si>
  <si>
    <t>二期空调机组初、中效采购统计表</t>
  </si>
  <si>
    <t>595*595*46</t>
  </si>
  <si>
    <t>铝合金边框；滤材为绿白料；双面铝合金护网；护网、固定螺钉等所有部件耐腐蚀、不生锈。</t>
  </si>
  <si>
    <t>595*390*46</t>
  </si>
  <si>
    <t>595*290*46</t>
  </si>
  <si>
    <t>592*592*46*550</t>
  </si>
  <si>
    <t>592*387*46*550</t>
  </si>
  <si>
    <t>592*287*46*550</t>
  </si>
  <si>
    <t>592*592*46*300</t>
  </si>
  <si>
    <t>592*387*46*300</t>
  </si>
  <si>
    <t>二期IVC笼架排风箱初效、亚高效过滤器采购表</t>
  </si>
  <si>
    <t>亚高效过滤器</t>
  </si>
  <si>
    <t>380*100*69</t>
  </si>
  <si>
    <t>H10</t>
  </si>
  <si>
    <t>出风面密封垫，尺寸不含密封垫厚度，密封垫厚度6mm，榫卯结构连接，密封严密；
铝合金边框；双面铝合金护网；护网、固定螺钉等所有部件耐腐蚀、不生锈。</t>
  </si>
  <si>
    <t>235*98*10</t>
  </si>
  <si>
    <t>二期烘干机排风箱袋式中效过滤器采购表</t>
  </si>
  <si>
    <t>525*569*46*550*6P</t>
  </si>
  <si>
    <t>二期房间排风网过滤器采购表</t>
  </si>
  <si>
    <t>排风过滤网</t>
  </si>
  <si>
    <t>680*210</t>
  </si>
  <si>
    <t>双层尼龙过滤网，包边防护（包边颜色白色20个，黑色30个），框架为不锈钢框条，内设目字型φ5mm304不锈钢加强筋，质保5年。</t>
  </si>
  <si>
    <t>360*560</t>
  </si>
  <si>
    <t>双层尼龙过滤网，包边防护（包边颜色白色），304不锈钢框条，内设十字型φ5mm304不锈钢加强筋，质保5年。</t>
  </si>
  <si>
    <t>560*560</t>
  </si>
  <si>
    <t>双层尼龙过滤网，包边防护（包边颜色白色），304不锈钢框条，内设十字型φ5mm304不锈钢加强筋；质保5年。</t>
  </si>
  <si>
    <t>358*255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</si>
</sst>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2"/>
      <name val="宋体"/>
      <charset val="134"/>
    </font>
    <font>
      <b/>
      <sz val="26"/>
      <name val="宋体"/>
      <charset val="134"/>
    </font>
    <font>
      <b/>
      <sz val="20"/>
      <name val="宋体"/>
      <charset val="134"/>
    </font>
    <font>
      <b/>
      <sz val="16"/>
      <color indexed="8"/>
      <name val="宋体"/>
      <charset val="134"/>
    </font>
    <font>
      <b/>
      <sz val="16"/>
      <name val="宋体"/>
      <charset val="134"/>
    </font>
    <font>
      <sz val="18"/>
      <color indexed="8"/>
      <name val="宋体"/>
      <charset val="134"/>
    </font>
    <font>
      <sz val="16"/>
      <name val="等线"/>
      <charset val="134"/>
    </font>
    <font>
      <b/>
      <sz val="22"/>
      <color indexed="8"/>
      <name val="宋体"/>
      <charset val="134"/>
    </font>
    <font>
      <sz val="18"/>
      <name val="宋体"/>
      <charset val="134"/>
    </font>
    <font>
      <sz val="16"/>
      <color indexed="8"/>
      <name val="宋体"/>
      <charset val="134"/>
    </font>
    <font>
      <sz val="16"/>
      <name val="宋体"/>
      <charset val="134"/>
    </font>
    <font>
      <sz val="14"/>
      <color indexed="8"/>
      <name val="宋体"/>
      <charset val="134"/>
    </font>
    <font>
      <b/>
      <sz val="22"/>
      <name val="宋体"/>
      <charset val="134"/>
    </font>
    <font>
      <sz val="18"/>
      <color theme="1"/>
      <name val="宋体"/>
      <charset val="134"/>
      <scheme val="minor"/>
    </font>
    <font>
      <sz val="11"/>
      <name val="宋体"/>
      <charset val="134"/>
    </font>
    <font>
      <b/>
      <sz val="26"/>
      <name val="宋体"/>
      <charset val="134"/>
      <scheme val="minor"/>
    </font>
    <font>
      <b/>
      <sz val="2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8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3" borderId="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10" applyNumberFormat="0" applyAlignment="0" applyProtection="0">
      <alignment vertical="center"/>
    </xf>
    <xf numFmtId="0" fontId="31" fillId="5" borderId="11" applyNumberFormat="0" applyAlignment="0" applyProtection="0">
      <alignment vertical="center"/>
    </xf>
    <xf numFmtId="0" fontId="32" fillId="5" borderId="10" applyNumberFormat="0" applyAlignment="0" applyProtection="0">
      <alignment vertical="center"/>
    </xf>
    <xf numFmtId="0" fontId="33" fillId="6" borderId="12" applyNumberFormat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57" fontId="2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57" fontId="2" fillId="0" borderId="5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57" fontId="2" fillId="2" borderId="5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57" fontId="16" fillId="0" borderId="1" xfId="0" applyNumberFormat="1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www.wps.cn/officeDocument/2021/sharedlinks" Target="sharedlinks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45</xdr:row>
      <xdr:rowOff>133985</xdr:rowOff>
    </xdr:from>
    <xdr:to>
      <xdr:col>9</xdr:col>
      <xdr:colOff>295910</xdr:colOff>
      <xdr:row>48</xdr:row>
      <xdr:rowOff>61595</xdr:rowOff>
    </xdr:to>
    <xdr:pic>
      <xdr:nvPicPr>
        <xdr:cNvPr id="2" name="图片 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10485" y="24130635"/>
          <a:ext cx="1667510" cy="2252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464185</xdr:colOff>
      <xdr:row>46</xdr:row>
      <xdr:rowOff>15875</xdr:rowOff>
    </xdr:from>
    <xdr:to>
      <xdr:col>12</xdr:col>
      <xdr:colOff>513715</xdr:colOff>
      <xdr:row>47</xdr:row>
      <xdr:rowOff>372745</xdr:rowOff>
    </xdr:to>
    <xdr:pic>
      <xdr:nvPicPr>
        <xdr:cNvPr id="3" name="图片 9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 rot="10800000" flipH="1" flipV="1">
          <a:off x="17146270" y="24431625"/>
          <a:ext cx="2106930" cy="160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29210</xdr:colOff>
      <xdr:row>17</xdr:row>
      <xdr:rowOff>274320</xdr:rowOff>
    </xdr:from>
    <xdr:to>
      <xdr:col>10</xdr:col>
      <xdr:colOff>280670</xdr:colOff>
      <xdr:row>20</xdr:row>
      <xdr:rowOff>851535</xdr:rowOff>
    </xdr:to>
    <xdr:pic>
      <xdr:nvPicPr>
        <xdr:cNvPr id="4" name="图片 3" descr="b348c52a3e794efe45a281bccdc570b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339695" y="8044815"/>
          <a:ext cx="2308860" cy="3154680"/>
        </a:xfrm>
        <a:prstGeom prst="rect">
          <a:avLst/>
        </a:prstGeom>
      </xdr:spPr>
    </xdr:pic>
    <xdr:clientData/>
  </xdr:twoCellAnchor>
  <xdr:twoCellAnchor editAs="oneCell">
    <xdr:from>
      <xdr:col>10</xdr:col>
      <xdr:colOff>591185</xdr:colOff>
      <xdr:row>17</xdr:row>
      <xdr:rowOff>354330</xdr:rowOff>
    </xdr:from>
    <xdr:to>
      <xdr:col>16</xdr:col>
      <xdr:colOff>245110</xdr:colOff>
      <xdr:row>20</xdr:row>
      <xdr:rowOff>714375</xdr:rowOff>
    </xdr:to>
    <xdr:pic>
      <xdr:nvPicPr>
        <xdr:cNvPr id="5" name="图片 4" descr="8fd53e910cbca6a78b03e510e2ec08fb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7959070" y="8124825"/>
          <a:ext cx="3768725" cy="2937510"/>
        </a:xfrm>
        <a:prstGeom prst="rect">
          <a:avLst/>
        </a:prstGeom>
      </xdr:spPr>
    </xdr:pic>
    <xdr:clientData/>
  </xdr:twoCellAnchor>
  <xdr:twoCellAnchor editAs="oneCell">
    <xdr:from>
      <xdr:col>16</xdr:col>
      <xdr:colOff>381000</xdr:colOff>
      <xdr:row>17</xdr:row>
      <xdr:rowOff>366395</xdr:rowOff>
    </xdr:from>
    <xdr:to>
      <xdr:col>22</xdr:col>
      <xdr:colOff>29210</xdr:colOff>
      <xdr:row>20</xdr:row>
      <xdr:rowOff>731520</xdr:rowOff>
    </xdr:to>
    <xdr:pic>
      <xdr:nvPicPr>
        <xdr:cNvPr id="6" name="图片 5" descr="9f90f2b70f37c17be0aaa77116dc2874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863685" y="8136890"/>
          <a:ext cx="3763010" cy="2942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0"/>
  <sheetViews>
    <sheetView tabSelected="1" zoomScale="55" zoomScaleNormal="55" workbookViewId="0">
      <selection activeCell="J7" sqref="J7"/>
    </sheetView>
  </sheetViews>
  <sheetFormatPr defaultColWidth="9" defaultRowHeight="15.3" outlineLevelCol="6"/>
  <cols>
    <col min="1" max="1" width="27.0916666666667" customWidth="1"/>
    <col min="2" max="2" width="27.1833333333333" customWidth="1"/>
    <col min="3" max="3" width="15.3583333333333" customWidth="1"/>
    <col min="4" max="4" width="16.45" customWidth="1"/>
    <col min="5" max="5" width="18.725" customWidth="1"/>
    <col min="6" max="6" width="19.8166666666667" customWidth="1"/>
    <col min="7" max="7" width="76.3" style="2" customWidth="1"/>
  </cols>
  <sheetData>
    <row r="1" ht="49.95" customHeight="1" spans="1:7">
      <c r="A1" s="3" t="s">
        <v>0</v>
      </c>
      <c r="B1" s="3"/>
      <c r="C1" s="3"/>
      <c r="D1" s="3"/>
      <c r="E1" s="3"/>
      <c r="F1" s="3"/>
      <c r="G1" s="4">
        <v>46183</v>
      </c>
    </row>
    <row r="2" ht="33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ht="33" customHeight="1" spans="1:7">
      <c r="A3" s="7" t="s">
        <v>8</v>
      </c>
      <c r="B3" s="7" t="s">
        <v>9</v>
      </c>
      <c r="C3" s="7" t="s">
        <v>10</v>
      </c>
      <c r="D3" s="7" t="s">
        <v>11</v>
      </c>
      <c r="E3" s="7" t="s">
        <v>11</v>
      </c>
      <c r="F3" s="7">
        <v>32</v>
      </c>
      <c r="G3" s="8" t="s">
        <v>12</v>
      </c>
    </row>
    <row r="4" ht="33" customHeight="1" spans="1:7">
      <c r="A4" s="7" t="s">
        <v>8</v>
      </c>
      <c r="B4" s="7" t="s">
        <v>13</v>
      </c>
      <c r="C4" s="7" t="s">
        <v>10</v>
      </c>
      <c r="D4" s="7" t="s">
        <v>11</v>
      </c>
      <c r="E4" s="7" t="s">
        <v>11</v>
      </c>
      <c r="F4" s="7">
        <v>32</v>
      </c>
      <c r="G4" s="8"/>
    </row>
    <row r="5" ht="33" customHeight="1" spans="1:7">
      <c r="A5" s="7" t="s">
        <v>8</v>
      </c>
      <c r="B5" s="7" t="s">
        <v>14</v>
      </c>
      <c r="C5" s="7" t="s">
        <v>10</v>
      </c>
      <c r="D5" s="7" t="s">
        <v>11</v>
      </c>
      <c r="E5" s="7" t="s">
        <v>11</v>
      </c>
      <c r="F5" s="7">
        <v>32</v>
      </c>
      <c r="G5" s="8"/>
    </row>
    <row r="6" ht="33" customHeight="1" spans="1:7">
      <c r="A6" s="7" t="s">
        <v>15</v>
      </c>
      <c r="B6" s="7" t="s">
        <v>16</v>
      </c>
      <c r="C6" s="7" t="s">
        <v>17</v>
      </c>
      <c r="D6" s="7" t="s">
        <v>11</v>
      </c>
      <c r="E6" s="7" t="s">
        <v>11</v>
      </c>
      <c r="F6" s="7">
        <v>168</v>
      </c>
      <c r="G6" s="8"/>
    </row>
    <row r="7" ht="33" customHeight="1" spans="1:7">
      <c r="A7" s="7" t="s">
        <v>15</v>
      </c>
      <c r="B7" s="7" t="s">
        <v>18</v>
      </c>
      <c r="C7" s="7" t="s">
        <v>17</v>
      </c>
      <c r="D7" s="7" t="s">
        <v>11</v>
      </c>
      <c r="E7" s="7" t="s">
        <v>11</v>
      </c>
      <c r="F7" s="7">
        <v>168</v>
      </c>
      <c r="G7" s="8"/>
    </row>
    <row r="8" ht="33" customHeight="1" spans="1:7">
      <c r="A8" s="7" t="s">
        <v>15</v>
      </c>
      <c r="B8" s="7" t="s">
        <v>19</v>
      </c>
      <c r="C8" s="7" t="s">
        <v>17</v>
      </c>
      <c r="D8" s="7" t="s">
        <v>11</v>
      </c>
      <c r="E8" s="7" t="s">
        <v>11</v>
      </c>
      <c r="F8" s="7">
        <v>168</v>
      </c>
      <c r="G8" s="8"/>
    </row>
    <row r="9" ht="33" customHeight="1" spans="1:7">
      <c r="A9" s="9" t="s">
        <v>20</v>
      </c>
      <c r="B9" s="9"/>
      <c r="C9" s="9"/>
      <c r="D9" s="9"/>
      <c r="E9" s="9"/>
      <c r="F9" s="9">
        <f>SUM(F3:F8)</f>
        <v>600</v>
      </c>
      <c r="G9" s="10"/>
    </row>
    <row r="10" ht="49.95" customHeight="1" spans="1:7">
      <c r="A10" s="3" t="s">
        <v>21</v>
      </c>
      <c r="B10" s="3"/>
      <c r="C10" s="3"/>
      <c r="D10" s="3"/>
      <c r="E10" s="3"/>
      <c r="F10" s="3"/>
      <c r="G10" s="4">
        <v>46183</v>
      </c>
    </row>
    <row r="11" ht="33" customHeight="1" spans="1:7">
      <c r="A11" s="5" t="s">
        <v>1</v>
      </c>
      <c r="B11" s="5" t="s">
        <v>2</v>
      </c>
      <c r="C11" s="5" t="s">
        <v>3</v>
      </c>
      <c r="D11" s="5" t="s">
        <v>4</v>
      </c>
      <c r="E11" s="5" t="s">
        <v>5</v>
      </c>
      <c r="F11" s="5" t="s">
        <v>6</v>
      </c>
      <c r="G11" s="6" t="s">
        <v>7</v>
      </c>
    </row>
    <row r="12" ht="33" customHeight="1" spans="1:7">
      <c r="A12" s="7" t="s">
        <v>8</v>
      </c>
      <c r="B12" s="7" t="s">
        <v>22</v>
      </c>
      <c r="C12" s="7" t="s">
        <v>10</v>
      </c>
      <c r="D12" s="7" t="s">
        <v>11</v>
      </c>
      <c r="E12" s="7" t="s">
        <v>11</v>
      </c>
      <c r="F12" s="7">
        <v>6</v>
      </c>
      <c r="G12" s="8" t="s">
        <v>12</v>
      </c>
    </row>
    <row r="13" ht="33" customHeight="1" spans="1:7">
      <c r="A13" s="7" t="s">
        <v>8</v>
      </c>
      <c r="B13" s="7" t="s">
        <v>23</v>
      </c>
      <c r="C13" s="7" t="s">
        <v>10</v>
      </c>
      <c r="D13" s="7" t="s">
        <v>11</v>
      </c>
      <c r="E13" s="7" t="s">
        <v>11</v>
      </c>
      <c r="F13" s="7">
        <v>6</v>
      </c>
      <c r="G13" s="8"/>
    </row>
    <row r="14" ht="33" customHeight="1" spans="1:7">
      <c r="A14" s="7" t="s">
        <v>15</v>
      </c>
      <c r="B14" s="11" t="s">
        <v>24</v>
      </c>
      <c r="C14" s="7" t="s">
        <v>25</v>
      </c>
      <c r="D14" s="7" t="s">
        <v>11</v>
      </c>
      <c r="E14" s="7" t="s">
        <v>11</v>
      </c>
      <c r="F14" s="7">
        <v>24</v>
      </c>
      <c r="G14" s="12"/>
    </row>
    <row r="15" ht="33" customHeight="1" spans="1:7">
      <c r="A15" s="7" t="s">
        <v>15</v>
      </c>
      <c r="B15" s="11" t="s">
        <v>26</v>
      </c>
      <c r="C15" s="7" t="s">
        <v>25</v>
      </c>
      <c r="D15" s="7" t="s">
        <v>11</v>
      </c>
      <c r="E15" s="7" t="s">
        <v>11</v>
      </c>
      <c r="F15" s="7">
        <v>24</v>
      </c>
      <c r="G15" s="12"/>
    </row>
    <row r="16" ht="33" customHeight="1" spans="1:7">
      <c r="A16" s="9" t="s">
        <v>20</v>
      </c>
      <c r="B16" s="9"/>
      <c r="C16" s="9"/>
      <c r="D16" s="9"/>
      <c r="E16" s="9"/>
      <c r="F16" s="9">
        <f>SUM(F12:F15)</f>
        <v>60</v>
      </c>
      <c r="G16" s="13"/>
    </row>
    <row r="17" ht="49.95" customHeight="1" spans="1:7">
      <c r="A17" s="14" t="s">
        <v>27</v>
      </c>
      <c r="B17" s="15"/>
      <c r="C17" s="15"/>
      <c r="D17" s="15"/>
      <c r="E17" s="15"/>
      <c r="F17" s="16"/>
      <c r="G17" s="17"/>
    </row>
    <row r="18" ht="49.95" customHeight="1" spans="1:6">
      <c r="A18" s="5" t="s">
        <v>1</v>
      </c>
      <c r="B18" s="5" t="s">
        <v>2</v>
      </c>
      <c r="C18" s="5" t="s">
        <v>3</v>
      </c>
      <c r="D18" s="5" t="s">
        <v>4</v>
      </c>
      <c r="E18" s="5" t="s">
        <v>5</v>
      </c>
      <c r="F18" s="5" t="s">
        <v>6</v>
      </c>
    </row>
    <row r="19" ht="71" customHeight="1" spans="1:7">
      <c r="A19" s="18" t="s">
        <v>28</v>
      </c>
      <c r="B19" s="18" t="s">
        <v>29</v>
      </c>
      <c r="C19" s="18" t="s">
        <v>10</v>
      </c>
      <c r="D19" s="18" t="s">
        <v>11</v>
      </c>
      <c r="E19" s="18" t="s">
        <v>11</v>
      </c>
      <c r="F19" s="18">
        <v>12</v>
      </c>
      <c r="G19" s="19" t="s">
        <v>30</v>
      </c>
    </row>
    <row r="20" ht="82" customHeight="1" spans="1:7">
      <c r="A20" s="18" t="s">
        <v>28</v>
      </c>
      <c r="B20" s="20" t="s">
        <v>31</v>
      </c>
      <c r="C20" s="18" t="s">
        <v>10</v>
      </c>
      <c r="D20" s="18" t="s">
        <v>11</v>
      </c>
      <c r="E20" s="18" t="s">
        <v>11</v>
      </c>
      <c r="F20" s="18">
        <v>6</v>
      </c>
      <c r="G20" s="19" t="s">
        <v>32</v>
      </c>
    </row>
    <row r="21" ht="77" customHeight="1" spans="1:7">
      <c r="A21" s="18" t="s">
        <v>28</v>
      </c>
      <c r="B21" s="21" t="s">
        <v>33</v>
      </c>
      <c r="C21" s="18" t="s">
        <v>10</v>
      </c>
      <c r="D21" s="18" t="s">
        <v>11</v>
      </c>
      <c r="E21" s="18" t="s">
        <v>11</v>
      </c>
      <c r="F21" s="18">
        <v>12</v>
      </c>
      <c r="G21" s="19" t="s">
        <v>34</v>
      </c>
    </row>
    <row r="22" ht="74" customHeight="1" spans="1:7">
      <c r="A22" s="18" t="s">
        <v>28</v>
      </c>
      <c r="B22" s="21" t="s">
        <v>35</v>
      </c>
      <c r="C22" s="18" t="s">
        <v>10</v>
      </c>
      <c r="D22" s="18" t="s">
        <v>11</v>
      </c>
      <c r="E22" s="18" t="s">
        <v>11</v>
      </c>
      <c r="F22" s="18">
        <v>8</v>
      </c>
      <c r="G22" s="19" t="s">
        <v>36</v>
      </c>
    </row>
    <row r="23" ht="49.95" customHeight="1" spans="1:7">
      <c r="A23" s="22" t="s">
        <v>20</v>
      </c>
      <c r="B23" s="23"/>
      <c r="C23" s="23"/>
      <c r="D23" s="23"/>
      <c r="E23" s="24"/>
      <c r="F23" s="9">
        <f>F19+F20+F21+F22</f>
        <v>38</v>
      </c>
      <c r="G23" s="25"/>
    </row>
    <row r="24" ht="49.95" customHeight="1" spans="1:7">
      <c r="A24" s="3" t="s">
        <v>37</v>
      </c>
      <c r="B24" s="3"/>
      <c r="C24" s="3"/>
      <c r="D24" s="3"/>
      <c r="E24" s="3"/>
      <c r="F24" s="3"/>
      <c r="G24" s="4"/>
    </row>
    <row r="25" ht="49.95" customHeight="1" spans="1:7">
      <c r="A25" s="5" t="s">
        <v>1</v>
      </c>
      <c r="B25" s="5" t="s">
        <v>2</v>
      </c>
      <c r="C25" s="5" t="s">
        <v>3</v>
      </c>
      <c r="D25" s="5" t="s">
        <v>4</v>
      </c>
      <c r="E25" s="5" t="s">
        <v>5</v>
      </c>
      <c r="F25" s="5" t="s">
        <v>6</v>
      </c>
      <c r="G25" s="4"/>
    </row>
    <row r="26" ht="49.95" customHeight="1" spans="1:7">
      <c r="A26" s="7" t="s">
        <v>8</v>
      </c>
      <c r="B26" s="7" t="s">
        <v>38</v>
      </c>
      <c r="C26" s="7" t="s">
        <v>10</v>
      </c>
      <c r="D26" s="7" t="s">
        <v>11</v>
      </c>
      <c r="E26" s="7" t="s">
        <v>11</v>
      </c>
      <c r="F26" s="7">
        <v>8</v>
      </c>
      <c r="G26" s="8" t="s">
        <v>12</v>
      </c>
    </row>
    <row r="27" ht="49.95" customHeight="1" spans="1:7">
      <c r="A27" s="26" t="s">
        <v>20</v>
      </c>
      <c r="B27" s="26"/>
      <c r="C27" s="26"/>
      <c r="D27" s="26"/>
      <c r="E27" s="26"/>
      <c r="F27" s="26">
        <f>SUM(F26:F26)</f>
        <v>8</v>
      </c>
      <c r="G27" s="8"/>
    </row>
    <row r="28" ht="33" customHeight="1" spans="1:7">
      <c r="A28" s="3" t="s">
        <v>39</v>
      </c>
      <c r="B28" s="3"/>
      <c r="C28" s="3"/>
      <c r="D28" s="3"/>
      <c r="E28" s="3"/>
      <c r="F28" s="3"/>
      <c r="G28" s="4">
        <v>46183</v>
      </c>
    </row>
    <row r="29" ht="33" customHeight="1" spans="1:7">
      <c r="A29" s="5" t="s">
        <v>1</v>
      </c>
      <c r="B29" s="5" t="s">
        <v>2</v>
      </c>
      <c r="C29" s="5" t="s">
        <v>3</v>
      </c>
      <c r="D29" s="5" t="s">
        <v>4</v>
      </c>
      <c r="E29" s="5" t="s">
        <v>5</v>
      </c>
      <c r="F29" s="5" t="s">
        <v>6</v>
      </c>
      <c r="G29" s="6" t="s">
        <v>7</v>
      </c>
    </row>
    <row r="30" ht="79.05" customHeight="1" spans="1:7">
      <c r="A30" s="7" t="s">
        <v>40</v>
      </c>
      <c r="B30" s="7" t="s">
        <v>41</v>
      </c>
      <c r="C30" s="7" t="s">
        <v>42</v>
      </c>
      <c r="D30" s="7"/>
      <c r="E30" s="7"/>
      <c r="F30" s="7">
        <v>4</v>
      </c>
      <c r="G30" s="27" t="s">
        <v>43</v>
      </c>
    </row>
    <row r="31" ht="33" customHeight="1" spans="1:7">
      <c r="A31" s="7" t="s">
        <v>44</v>
      </c>
      <c r="B31" s="7" t="s">
        <v>45</v>
      </c>
      <c r="C31" s="7" t="s">
        <v>11</v>
      </c>
      <c r="D31" s="7" t="s">
        <v>11</v>
      </c>
      <c r="E31" s="7" t="s">
        <v>11</v>
      </c>
      <c r="F31" s="7">
        <v>56</v>
      </c>
      <c r="G31" s="8" t="s">
        <v>46</v>
      </c>
    </row>
    <row r="32" ht="33" customHeight="1" spans="1:7">
      <c r="A32" s="7" t="s">
        <v>44</v>
      </c>
      <c r="B32" s="7" t="s">
        <v>47</v>
      </c>
      <c r="C32" s="7" t="s">
        <v>11</v>
      </c>
      <c r="D32" s="7" t="s">
        <v>11</v>
      </c>
      <c r="E32" s="7" t="s">
        <v>11</v>
      </c>
      <c r="F32" s="7">
        <v>8</v>
      </c>
      <c r="G32" s="8"/>
    </row>
    <row r="33" ht="33" customHeight="1" spans="1:7">
      <c r="A33" s="26" t="s">
        <v>20</v>
      </c>
      <c r="B33" s="26"/>
      <c r="C33" s="26"/>
      <c r="D33" s="26"/>
      <c r="E33" s="26"/>
      <c r="F33" s="28">
        <f>SUM(F30:F32)</f>
        <v>68</v>
      </c>
      <c r="G33" s="29"/>
    </row>
    <row r="34" ht="49.95" customHeight="1" spans="1:7">
      <c r="A34" s="3" t="s">
        <v>48</v>
      </c>
      <c r="B34" s="3"/>
      <c r="C34" s="3"/>
      <c r="D34" s="3"/>
      <c r="E34" s="3"/>
      <c r="F34" s="3"/>
      <c r="G34" s="4">
        <v>46183</v>
      </c>
    </row>
    <row r="35" ht="33" customHeight="1" spans="1:7">
      <c r="A35" s="5" t="s">
        <v>1</v>
      </c>
      <c r="B35" s="5" t="s">
        <v>2</v>
      </c>
      <c r="C35" s="5" t="s">
        <v>3</v>
      </c>
      <c r="D35" s="5" t="s">
        <v>4</v>
      </c>
      <c r="E35" s="5" t="s">
        <v>5</v>
      </c>
      <c r="F35" s="5" t="s">
        <v>6</v>
      </c>
      <c r="G35" s="6" t="s">
        <v>7</v>
      </c>
    </row>
    <row r="36" ht="33" customHeight="1" spans="1:7">
      <c r="A36" s="7" t="s">
        <v>8</v>
      </c>
      <c r="B36" s="7" t="s">
        <v>49</v>
      </c>
      <c r="C36" s="7" t="s">
        <v>10</v>
      </c>
      <c r="D36" s="7" t="s">
        <v>11</v>
      </c>
      <c r="E36" s="7" t="s">
        <v>11</v>
      </c>
      <c r="F36" s="30">
        <v>215</v>
      </c>
      <c r="G36" s="8" t="s">
        <v>50</v>
      </c>
    </row>
    <row r="37" ht="33" customHeight="1" spans="1:7">
      <c r="A37" s="7" t="s">
        <v>8</v>
      </c>
      <c r="B37" s="7" t="s">
        <v>51</v>
      </c>
      <c r="C37" s="7" t="s">
        <v>10</v>
      </c>
      <c r="D37" s="7" t="s">
        <v>11</v>
      </c>
      <c r="E37" s="7" t="s">
        <v>11</v>
      </c>
      <c r="F37" s="30">
        <v>58</v>
      </c>
      <c r="G37" s="8"/>
    </row>
    <row r="38" ht="33" customHeight="1" spans="1:7">
      <c r="A38" s="7" t="s">
        <v>8</v>
      </c>
      <c r="B38" s="7" t="s">
        <v>52</v>
      </c>
      <c r="C38" s="7" t="s">
        <v>10</v>
      </c>
      <c r="D38" s="7" t="s">
        <v>11</v>
      </c>
      <c r="E38" s="7" t="s">
        <v>11</v>
      </c>
      <c r="F38" s="30">
        <v>50</v>
      </c>
      <c r="G38" s="8"/>
    </row>
    <row r="39" ht="33" customHeight="1" spans="1:7">
      <c r="A39" s="7" t="s">
        <v>15</v>
      </c>
      <c r="B39" s="7" t="s">
        <v>53</v>
      </c>
      <c r="C39" s="7" t="s">
        <v>17</v>
      </c>
      <c r="D39" s="7" t="s">
        <v>11</v>
      </c>
      <c r="E39" s="7" t="s">
        <v>11</v>
      </c>
      <c r="F39" s="30">
        <v>515</v>
      </c>
      <c r="G39" s="31"/>
    </row>
    <row r="40" ht="33" customHeight="1" spans="1:7">
      <c r="A40" s="7" t="s">
        <v>15</v>
      </c>
      <c r="B40" s="7" t="s">
        <v>54</v>
      </c>
      <c r="C40" s="7" t="s">
        <v>17</v>
      </c>
      <c r="D40" s="7" t="s">
        <v>11</v>
      </c>
      <c r="E40" s="7" t="s">
        <v>11</v>
      </c>
      <c r="F40" s="30">
        <v>68</v>
      </c>
      <c r="G40" s="31"/>
    </row>
    <row r="41" ht="33" customHeight="1" spans="1:7">
      <c r="A41" s="7" t="s">
        <v>15</v>
      </c>
      <c r="B41" s="7" t="s">
        <v>55</v>
      </c>
      <c r="C41" s="7" t="s">
        <v>17</v>
      </c>
      <c r="D41" s="7" t="s">
        <v>11</v>
      </c>
      <c r="E41" s="7" t="s">
        <v>11</v>
      </c>
      <c r="F41" s="30">
        <v>130</v>
      </c>
      <c r="G41" s="31"/>
    </row>
    <row r="42" ht="33" customHeight="1" spans="1:7">
      <c r="A42" s="7" t="s">
        <v>15</v>
      </c>
      <c r="B42" s="7" t="s">
        <v>56</v>
      </c>
      <c r="C42" s="7" t="s">
        <v>17</v>
      </c>
      <c r="D42" s="7" t="s">
        <v>11</v>
      </c>
      <c r="E42" s="7" t="s">
        <v>11</v>
      </c>
      <c r="F42" s="30">
        <v>24</v>
      </c>
      <c r="G42" s="31"/>
    </row>
    <row r="43" ht="33" customHeight="1" spans="1:7">
      <c r="A43" s="7" t="s">
        <v>15</v>
      </c>
      <c r="B43" s="7" t="s">
        <v>57</v>
      </c>
      <c r="C43" s="7" t="s">
        <v>17</v>
      </c>
      <c r="D43" s="7" t="s">
        <v>11</v>
      </c>
      <c r="E43" s="7" t="s">
        <v>11</v>
      </c>
      <c r="F43" s="30">
        <v>72</v>
      </c>
      <c r="G43" s="31"/>
    </row>
    <row r="44" ht="33" customHeight="1" spans="1:7">
      <c r="A44" s="9" t="s">
        <v>20</v>
      </c>
      <c r="B44" s="9"/>
      <c r="C44" s="9"/>
      <c r="D44" s="9"/>
      <c r="E44" s="9"/>
      <c r="F44" s="9">
        <f>SUM(F36:F43)</f>
        <v>1132</v>
      </c>
      <c r="G44" s="32"/>
    </row>
    <row r="45" ht="49.95" customHeight="1" spans="1:7">
      <c r="A45" s="3" t="s">
        <v>58</v>
      </c>
      <c r="B45" s="3"/>
      <c r="C45" s="3"/>
      <c r="D45" s="3"/>
      <c r="E45" s="3"/>
      <c r="F45" s="3"/>
      <c r="G45" s="4">
        <v>46183</v>
      </c>
    </row>
    <row r="46" ht="33" customHeight="1" spans="1:7">
      <c r="A46" s="5" t="s">
        <v>1</v>
      </c>
      <c r="B46" s="5" t="s">
        <v>2</v>
      </c>
      <c r="C46" s="5" t="s">
        <v>3</v>
      </c>
      <c r="D46" s="5" t="s">
        <v>4</v>
      </c>
      <c r="E46" s="5" t="s">
        <v>5</v>
      </c>
      <c r="F46" s="5" t="s">
        <v>6</v>
      </c>
      <c r="G46" s="6" t="s">
        <v>7</v>
      </c>
    </row>
    <row r="47" ht="98" customHeight="1" spans="1:7">
      <c r="A47" s="7" t="s">
        <v>59</v>
      </c>
      <c r="B47" s="7" t="s">
        <v>60</v>
      </c>
      <c r="C47" s="7" t="s">
        <v>61</v>
      </c>
      <c r="D47" s="7" t="s">
        <v>11</v>
      </c>
      <c r="E47" s="7">
        <v>150</v>
      </c>
      <c r="F47" s="7">
        <v>300</v>
      </c>
      <c r="G47" s="33" t="s">
        <v>62</v>
      </c>
    </row>
    <row r="48" ht="52.05" customHeight="1" spans="1:7">
      <c r="A48" s="7" t="s">
        <v>8</v>
      </c>
      <c r="B48" s="7" t="s">
        <v>63</v>
      </c>
      <c r="C48" s="7" t="s">
        <v>11</v>
      </c>
      <c r="D48" s="7" t="s">
        <v>11</v>
      </c>
      <c r="E48" s="7" t="s">
        <v>11</v>
      </c>
      <c r="F48" s="7">
        <v>300</v>
      </c>
      <c r="G48" s="33" t="s">
        <v>50</v>
      </c>
    </row>
    <row r="49" ht="33" customHeight="1" spans="1:7">
      <c r="A49" s="26" t="s">
        <v>20</v>
      </c>
      <c r="B49" s="26"/>
      <c r="C49" s="26"/>
      <c r="D49" s="26"/>
      <c r="E49" s="26"/>
      <c r="F49" s="34">
        <f>SUM(F47:F48)</f>
        <v>600</v>
      </c>
      <c r="G49" s="29"/>
    </row>
    <row r="50" ht="49.95" customHeight="1" spans="1:7">
      <c r="A50" s="3" t="s">
        <v>64</v>
      </c>
      <c r="B50" s="3"/>
      <c r="C50" s="3"/>
      <c r="D50" s="3"/>
      <c r="E50" s="3"/>
      <c r="F50" s="3"/>
      <c r="G50" s="4">
        <v>46183</v>
      </c>
    </row>
    <row r="51" ht="33" customHeight="1" spans="1:7">
      <c r="A51" s="5" t="s">
        <v>1</v>
      </c>
      <c r="B51" s="5" t="s">
        <v>2</v>
      </c>
      <c r="C51" s="5" t="s">
        <v>3</v>
      </c>
      <c r="D51" s="5" t="s">
        <v>4</v>
      </c>
      <c r="E51" s="5" t="s">
        <v>5</v>
      </c>
      <c r="F51" s="5" t="s">
        <v>6</v>
      </c>
      <c r="G51" s="6" t="s">
        <v>7</v>
      </c>
    </row>
    <row r="52" ht="52.05" customHeight="1" spans="1:7">
      <c r="A52" s="7" t="s">
        <v>15</v>
      </c>
      <c r="B52" s="7" t="s">
        <v>65</v>
      </c>
      <c r="C52" s="7" t="s">
        <v>11</v>
      </c>
      <c r="D52" s="7" t="s">
        <v>11</v>
      </c>
      <c r="E52" s="7" t="s">
        <v>11</v>
      </c>
      <c r="F52" s="7">
        <v>36</v>
      </c>
      <c r="G52" s="35"/>
    </row>
    <row r="53" ht="33" customHeight="1" spans="1:7">
      <c r="A53" s="26" t="s">
        <v>20</v>
      </c>
      <c r="B53" s="26"/>
      <c r="C53" s="26"/>
      <c r="D53" s="26"/>
      <c r="E53" s="26"/>
      <c r="F53" s="34">
        <v>36</v>
      </c>
      <c r="G53" s="29"/>
    </row>
    <row r="54" s="1" customFormat="1" ht="50" customHeight="1" spans="1:7">
      <c r="A54" s="36" t="s">
        <v>66</v>
      </c>
      <c r="B54" s="36"/>
      <c r="C54" s="36"/>
      <c r="D54" s="36"/>
      <c r="E54" s="36"/>
      <c r="F54" s="36"/>
      <c r="G54" s="37">
        <v>46181</v>
      </c>
    </row>
    <row r="55" s="1" customFormat="1" ht="33" customHeight="1" spans="1:7">
      <c r="A55" s="38" t="s">
        <v>1</v>
      </c>
      <c r="B55" s="38" t="s">
        <v>2</v>
      </c>
      <c r="C55" s="38" t="s">
        <v>3</v>
      </c>
      <c r="D55" s="38" t="s">
        <v>4</v>
      </c>
      <c r="E55" s="38" t="s">
        <v>5</v>
      </c>
      <c r="F55" s="38" t="s">
        <v>6</v>
      </c>
      <c r="G55" s="39" t="s">
        <v>7</v>
      </c>
    </row>
    <row r="56" s="1" customFormat="1" ht="79" customHeight="1" spans="1:7">
      <c r="A56" s="30" t="s">
        <v>67</v>
      </c>
      <c r="B56" s="40" t="s">
        <v>68</v>
      </c>
      <c r="C56" s="30" t="s">
        <v>11</v>
      </c>
      <c r="D56" s="30" t="s">
        <v>11</v>
      </c>
      <c r="E56" s="30" t="s">
        <v>11</v>
      </c>
      <c r="F56" s="30">
        <v>50</v>
      </c>
      <c r="G56" s="41" t="s">
        <v>69</v>
      </c>
    </row>
    <row r="57" s="1" customFormat="1" ht="74" customHeight="1" spans="1:7">
      <c r="A57" s="30" t="s">
        <v>67</v>
      </c>
      <c r="B57" s="40" t="s">
        <v>70</v>
      </c>
      <c r="C57" s="30" t="s">
        <v>11</v>
      </c>
      <c r="D57" s="30" t="s">
        <v>11</v>
      </c>
      <c r="E57" s="30" t="s">
        <v>11</v>
      </c>
      <c r="F57" s="30">
        <v>18</v>
      </c>
      <c r="G57" s="41" t="s">
        <v>71</v>
      </c>
    </row>
    <row r="58" s="1" customFormat="1" ht="76" customHeight="1" spans="1:7">
      <c r="A58" s="30" t="s">
        <v>67</v>
      </c>
      <c r="B58" s="40" t="s">
        <v>72</v>
      </c>
      <c r="C58" s="30" t="s">
        <v>11</v>
      </c>
      <c r="D58" s="30" t="s">
        <v>11</v>
      </c>
      <c r="E58" s="30" t="s">
        <v>11</v>
      </c>
      <c r="F58" s="30">
        <v>16</v>
      </c>
      <c r="G58" s="41" t="s">
        <v>73</v>
      </c>
    </row>
    <row r="59" s="1" customFormat="1" ht="73" customHeight="1" spans="1:7">
      <c r="A59" s="30" t="s">
        <v>67</v>
      </c>
      <c r="B59" s="40" t="s">
        <v>74</v>
      </c>
      <c r="C59" s="30" t="s">
        <v>11</v>
      </c>
      <c r="D59" s="30" t="s">
        <v>11</v>
      </c>
      <c r="E59" s="30" t="s">
        <v>11</v>
      </c>
      <c r="F59" s="30">
        <v>22</v>
      </c>
      <c r="G59" s="41" t="s">
        <v>73</v>
      </c>
    </row>
    <row r="60" s="1" customFormat="1" ht="33" customHeight="1" spans="1:7">
      <c r="A60" s="42" t="s">
        <v>20</v>
      </c>
      <c r="B60" s="42"/>
      <c r="C60" s="42"/>
      <c r="D60" s="42"/>
      <c r="E60" s="42"/>
      <c r="F60" s="43">
        <v>106</v>
      </c>
      <c r="G60" s="44"/>
    </row>
  </sheetData>
  <mergeCells count="26">
    <mergeCell ref="A1:F1"/>
    <mergeCell ref="A9:E9"/>
    <mergeCell ref="A10:F10"/>
    <mergeCell ref="A16:E16"/>
    <mergeCell ref="A17:F17"/>
    <mergeCell ref="A23:E23"/>
    <mergeCell ref="A24:F24"/>
    <mergeCell ref="A27:E27"/>
    <mergeCell ref="A28:F28"/>
    <mergeCell ref="A33:E33"/>
    <mergeCell ref="A34:F34"/>
    <mergeCell ref="A44:E44"/>
    <mergeCell ref="A45:F45"/>
    <mergeCell ref="A49:E49"/>
    <mergeCell ref="A50:F50"/>
    <mergeCell ref="A53:E53"/>
    <mergeCell ref="A54:F54"/>
    <mergeCell ref="A60:E60"/>
    <mergeCell ref="G3:G5"/>
    <mergeCell ref="G6:G8"/>
    <mergeCell ref="G12:G13"/>
    <mergeCell ref="G14:G15"/>
    <mergeCell ref="G26:G27"/>
    <mergeCell ref="G31:G32"/>
    <mergeCell ref="G36:G38"/>
    <mergeCell ref="G39:G43"/>
  </mergeCells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3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3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Larc-中控室</dc:creator>
  <cp:lastModifiedBy>刘伟</cp:lastModifiedBy>
  <dcterms:created xsi:type="dcterms:W3CDTF">2016-12-02T08:54:00Z</dcterms:created>
  <dcterms:modified xsi:type="dcterms:W3CDTF">2026-06-17T11:01:30Z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1BA4E66CB7ED41249DC14D74813E999C_13</vt:lpwstr>
  </property>
</Properties>
</file>