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05" yWindow="-105" windowWidth="23250" windowHeight="12450"/>
  </bookViews>
  <sheets>
    <sheet name="Sheet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24" l="1"/>
</calcChain>
</file>

<file path=xl/sharedStrings.xml><?xml version="1.0" encoding="utf-8"?>
<sst xmlns="http://schemas.openxmlformats.org/spreadsheetml/2006/main" count="75" uniqueCount="63">
  <si>
    <t>单位</t>
    <phoneticPr fontId="1" type="noConversion"/>
  </si>
  <si>
    <t>插线板</t>
    <phoneticPr fontId="1" type="noConversion"/>
  </si>
  <si>
    <t>规格参数</t>
    <phoneticPr fontId="1" type="noConversion"/>
  </si>
  <si>
    <t>U型铝材+LED蓝色灯片</t>
    <phoneticPr fontId="1" type="noConversion"/>
  </si>
  <si>
    <t>金属机架式</t>
    <phoneticPr fontId="1" type="noConversion"/>
  </si>
  <si>
    <t>双层一进多出</t>
    <phoneticPr fontId="1" type="noConversion"/>
  </si>
  <si>
    <t>地板更换</t>
    <phoneticPr fontId="1" type="noConversion"/>
  </si>
  <si>
    <t>镀锌铁皮/PVC</t>
    <phoneticPr fontId="1" type="noConversion"/>
  </si>
  <si>
    <t>2.0mm</t>
    <phoneticPr fontId="1" type="noConversion"/>
  </si>
  <si>
    <t>公牛桌面式</t>
    <phoneticPr fontId="1" type="noConversion"/>
  </si>
  <si>
    <t xml:space="preserve"> </t>
    <phoneticPr fontId="1" type="noConversion"/>
  </si>
  <si>
    <t>货架</t>
    <phoneticPr fontId="1" type="noConversion"/>
  </si>
  <si>
    <t>序号</t>
    <phoneticPr fontId="1" type="noConversion"/>
  </si>
  <si>
    <t xml:space="preserve">名称 </t>
    <phoneticPr fontId="1" type="noConversion"/>
  </si>
  <si>
    <t>数量</t>
    <phoneticPr fontId="1" type="noConversion"/>
  </si>
  <si>
    <t>单价</t>
    <phoneticPr fontId="1" type="noConversion"/>
  </si>
  <si>
    <t>总价</t>
    <phoneticPr fontId="1" type="noConversion"/>
  </si>
  <si>
    <t>仿真实验平台框架</t>
    <phoneticPr fontId="1" type="noConversion"/>
  </si>
  <si>
    <t>钢架轮毂木制包板结构，钢管40*80/30*30/25*50，15mm厚高密度板，白色烤漆，防火涂料</t>
    <phoneticPr fontId="1" type="noConversion"/>
  </si>
  <si>
    <t>平米</t>
    <phoneticPr fontId="1" type="noConversion"/>
  </si>
  <si>
    <t>亚克力20mm带底板</t>
    <phoneticPr fontId="1" type="noConversion"/>
  </si>
  <si>
    <t>件</t>
    <phoneticPr fontId="1" type="noConversion"/>
  </si>
  <si>
    <t>蓝色亚克力20mm</t>
    <phoneticPr fontId="1" type="noConversion"/>
  </si>
  <si>
    <t>个</t>
    <phoneticPr fontId="1" type="noConversion"/>
  </si>
  <si>
    <t>米</t>
    <phoneticPr fontId="1" type="noConversion"/>
  </si>
  <si>
    <t>台</t>
    <phoneticPr fontId="1" type="noConversion"/>
  </si>
  <si>
    <t>交换机机柜</t>
    <phoneticPr fontId="1" type="noConversion"/>
  </si>
  <si>
    <t>黑色钢制结构</t>
    <phoneticPr fontId="1" type="noConversion"/>
  </si>
  <si>
    <t>组</t>
    <phoneticPr fontId="1" type="noConversion"/>
  </si>
  <si>
    <t>600*400*130mm</t>
    <phoneticPr fontId="1" type="noConversion"/>
  </si>
  <si>
    <t>63A/32A/25A/16A/10A</t>
    <phoneticPr fontId="1" type="noConversion"/>
  </si>
  <si>
    <t>箱</t>
    <phoneticPr fontId="1" type="noConversion"/>
  </si>
  <si>
    <t>双绞线</t>
    <phoneticPr fontId="1" type="noConversion"/>
  </si>
  <si>
    <t>线缆</t>
    <phoneticPr fontId="1" type="noConversion"/>
  </si>
  <si>
    <t>卷</t>
    <phoneticPr fontId="1" type="noConversion"/>
  </si>
  <si>
    <t>盒</t>
    <phoneticPr fontId="1" type="noConversion"/>
  </si>
  <si>
    <t>包钢硫酸钙板</t>
    <phoneticPr fontId="1" type="noConversion"/>
  </si>
  <si>
    <t>PVC地面</t>
    <phoneticPr fontId="1" type="noConversion"/>
  </si>
  <si>
    <t>工作台</t>
    <phoneticPr fontId="1" type="noConversion"/>
  </si>
  <si>
    <t>防静电台面</t>
    <phoneticPr fontId="1" type="noConversion"/>
  </si>
  <si>
    <t>套</t>
    <phoneticPr fontId="1" type="noConversion"/>
  </si>
  <si>
    <t>钢制多层</t>
    <phoneticPr fontId="1" type="noConversion"/>
  </si>
  <si>
    <t>工具及辅料</t>
    <phoneticPr fontId="1" type="noConversion"/>
  </si>
  <si>
    <t>线号机/套管/手钻/网钳/压线钳/剥线钳/端子锥/端子鼻/玻璃胶/螺栓等</t>
    <phoneticPr fontId="1" type="noConversion"/>
  </si>
  <si>
    <t>项</t>
    <phoneticPr fontId="1" type="noConversion"/>
  </si>
  <si>
    <t>合计</t>
    <phoneticPr fontId="1" type="noConversion"/>
  </si>
  <si>
    <t>红黑1.5mm2</t>
    <phoneticPr fontId="1" type="noConversion"/>
  </si>
  <si>
    <t>6/2.5mm2</t>
    <phoneticPr fontId="1" type="noConversion"/>
  </si>
  <si>
    <t>仿真实验平台LOGO</t>
    <phoneticPr fontId="1" type="noConversion"/>
  </si>
  <si>
    <t>仿真实验平台立体字</t>
    <phoneticPr fontId="1" type="noConversion"/>
  </si>
  <si>
    <t>仿真实验平台型材灯槽及灯带</t>
    <phoneticPr fontId="1" type="noConversion"/>
  </si>
  <si>
    <t>配电箱箱体</t>
    <phoneticPr fontId="1" type="noConversion"/>
  </si>
  <si>
    <t>配电箱断路器</t>
    <phoneticPr fontId="1" type="noConversion"/>
  </si>
  <si>
    <t>配电箱分线端子</t>
    <phoneticPr fontId="1" type="noConversion"/>
  </si>
  <si>
    <t>线缆桥架线槽</t>
    <phoneticPr fontId="1" type="noConversion"/>
  </si>
  <si>
    <t>机柜电排</t>
    <phoneticPr fontId="1" type="noConversion"/>
  </si>
  <si>
    <t>机柜理线架</t>
    <phoneticPr fontId="1" type="noConversion"/>
  </si>
  <si>
    <t>网线</t>
    <phoneticPr fontId="1" type="noConversion"/>
  </si>
  <si>
    <t>超五类或六类/无氧铜0.57mm</t>
    <phoneticPr fontId="1" type="noConversion"/>
  </si>
  <si>
    <t>水晶头</t>
    <phoneticPr fontId="1" type="noConversion"/>
  </si>
  <si>
    <t>交换机</t>
    <phoneticPr fontId="1" type="noConversion"/>
  </si>
  <si>
    <t>机架式24－32口</t>
    <phoneticPr fontId="1" type="noConversion"/>
  </si>
  <si>
    <t>RJ45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</si>
</sst>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zoomScaleNormal="100" workbookViewId="0">
      <selection activeCell="C28" sqref="C28"/>
    </sheetView>
  </sheetViews>
  <sheetFormatPr defaultColWidth="9" defaultRowHeight="12"/>
  <cols>
    <col min="1" max="1" width="9" style="1"/>
    <col min="2" max="2" width="24" style="1" bestFit="1" customWidth="1"/>
    <col min="3" max="3" width="73.25" style="1" bestFit="1" customWidth="1"/>
    <col min="4" max="16384" width="9" style="1"/>
  </cols>
  <sheetData>
    <row r="1" spans="1:7">
      <c r="A1" s="2" t="s">
        <v>12</v>
      </c>
      <c r="B1" s="2" t="s">
        <v>13</v>
      </c>
      <c r="C1" s="2" t="s">
        <v>2</v>
      </c>
      <c r="D1" s="2" t="s">
        <v>0</v>
      </c>
      <c r="E1" s="2" t="s">
        <v>14</v>
      </c>
      <c r="F1" s="2" t="s">
        <v>15</v>
      </c>
      <c r="G1" s="2" t="s">
        <v>16</v>
      </c>
    </row>
    <row r="2" spans="1:7">
      <c r="A2" s="3">
        <v>1</v>
      </c>
      <c r="B2" s="3" t="s">
        <v>17</v>
      </c>
      <c r="C2" s="4" t="s">
        <v>18</v>
      </c>
      <c r="D2" s="3" t="s">
        <v>19</v>
      </c>
      <c r="E2" s="3">
        <v>68</v>
      </c>
      <c r="F2" s="3">
        <v>990</v>
      </c>
      <c r="G2" s="3">
        <f>E2*F2</f>
        <v>67320</v>
      </c>
    </row>
    <row r="3" spans="1:7">
      <c r="A3" s="3">
        <v>2</v>
      </c>
      <c r="B3" s="3" t="s">
        <v>48</v>
      </c>
      <c r="C3" s="3" t="s">
        <v>20</v>
      </c>
      <c r="D3" s="3" t="s">
        <v>21</v>
      </c>
      <c r="E3" s="3">
        <v>1</v>
      </c>
      <c r="F3" s="3">
        <v>980</v>
      </c>
      <c r="G3" s="3">
        <f t="shared" ref="G3:G19" si="0">E3*F3</f>
        <v>980</v>
      </c>
    </row>
    <row r="4" spans="1:7">
      <c r="A4" s="3">
        <v>3</v>
      </c>
      <c r="B4" s="3" t="s">
        <v>49</v>
      </c>
      <c r="C4" s="3" t="s">
        <v>22</v>
      </c>
      <c r="D4" s="3" t="s">
        <v>23</v>
      </c>
      <c r="E4" s="3">
        <v>10</v>
      </c>
      <c r="F4" s="3">
        <v>400</v>
      </c>
      <c r="G4" s="3">
        <f t="shared" si="0"/>
        <v>4000</v>
      </c>
    </row>
    <row r="5" spans="1:7">
      <c r="A5" s="3">
        <v>4</v>
      </c>
      <c r="B5" s="3" t="s">
        <v>50</v>
      </c>
      <c r="C5" s="3" t="s">
        <v>3</v>
      </c>
      <c r="D5" s="3" t="s">
        <v>24</v>
      </c>
      <c r="E5" s="3">
        <v>10</v>
      </c>
      <c r="F5" s="3">
        <v>200</v>
      </c>
      <c r="G5" s="3">
        <f t="shared" si="0"/>
        <v>2000</v>
      </c>
    </row>
    <row r="6" spans="1:7">
      <c r="A6" s="3">
        <v>5</v>
      </c>
      <c r="B6" s="3" t="s">
        <v>60</v>
      </c>
      <c r="C6" s="3" t="s">
        <v>61</v>
      </c>
      <c r="D6" s="3" t="s">
        <v>25</v>
      </c>
      <c r="E6" s="3">
        <v>16</v>
      </c>
      <c r="F6" s="3">
        <v>900</v>
      </c>
      <c r="G6" s="3">
        <f t="shared" si="0"/>
        <v>14400</v>
      </c>
    </row>
    <row r="7" spans="1:7">
      <c r="A7" s="3">
        <v>6</v>
      </c>
      <c r="B7" s="3" t="s">
        <v>26</v>
      </c>
      <c r="C7" s="3" t="s">
        <v>27</v>
      </c>
      <c r="D7" s="3" t="s">
        <v>21</v>
      </c>
      <c r="E7" s="3">
        <v>2</v>
      </c>
      <c r="F7" s="3">
        <v>995</v>
      </c>
      <c r="G7" s="3">
        <f t="shared" si="0"/>
        <v>1990</v>
      </c>
    </row>
    <row r="8" spans="1:7">
      <c r="A8" s="3">
        <v>7</v>
      </c>
      <c r="B8" s="3" t="s">
        <v>55</v>
      </c>
      <c r="C8" s="3" t="s">
        <v>4</v>
      </c>
      <c r="D8" s="3" t="s">
        <v>28</v>
      </c>
      <c r="E8" s="3">
        <v>10</v>
      </c>
      <c r="F8" s="3">
        <v>350</v>
      </c>
      <c r="G8" s="3">
        <f t="shared" si="0"/>
        <v>3500</v>
      </c>
    </row>
    <row r="9" spans="1:7">
      <c r="A9" s="3">
        <v>8</v>
      </c>
      <c r="B9" s="3" t="s">
        <v>56</v>
      </c>
      <c r="C9" s="3" t="s">
        <v>4</v>
      </c>
      <c r="D9" s="3" t="s">
        <v>28</v>
      </c>
      <c r="E9" s="3">
        <v>16</v>
      </c>
      <c r="F9" s="3">
        <v>100</v>
      </c>
      <c r="G9" s="3">
        <f t="shared" si="0"/>
        <v>1600</v>
      </c>
    </row>
    <row r="10" spans="1:7">
      <c r="A10" s="3">
        <v>9</v>
      </c>
      <c r="B10" s="3" t="s">
        <v>51</v>
      </c>
      <c r="C10" s="3" t="s">
        <v>29</v>
      </c>
      <c r="D10" s="3" t="s">
        <v>21</v>
      </c>
      <c r="E10" s="3">
        <v>2</v>
      </c>
      <c r="F10" s="3">
        <v>980</v>
      </c>
      <c r="G10" s="3">
        <f t="shared" si="0"/>
        <v>1960</v>
      </c>
    </row>
    <row r="11" spans="1:7">
      <c r="A11" s="3">
        <v>10</v>
      </c>
      <c r="B11" s="3" t="s">
        <v>52</v>
      </c>
      <c r="C11" s="3" t="s">
        <v>30</v>
      </c>
      <c r="D11" s="3" t="s">
        <v>21</v>
      </c>
      <c r="E11" s="3">
        <v>14</v>
      </c>
      <c r="F11" s="3">
        <v>70</v>
      </c>
      <c r="G11" s="3">
        <f t="shared" si="0"/>
        <v>980</v>
      </c>
    </row>
    <row r="12" spans="1:7">
      <c r="A12" s="3">
        <v>11</v>
      </c>
      <c r="B12" s="3" t="s">
        <v>53</v>
      </c>
      <c r="C12" s="3" t="s">
        <v>5</v>
      </c>
      <c r="D12" s="3" t="s">
        <v>28</v>
      </c>
      <c r="E12" s="3">
        <v>4</v>
      </c>
      <c r="F12" s="3">
        <v>500</v>
      </c>
      <c r="G12" s="3">
        <f t="shared" si="0"/>
        <v>2000</v>
      </c>
    </row>
    <row r="13" spans="1:7">
      <c r="A13" s="3">
        <v>12</v>
      </c>
      <c r="B13" s="3" t="s">
        <v>57</v>
      </c>
      <c r="C13" s="3" t="s">
        <v>58</v>
      </c>
      <c r="D13" s="3" t="s">
        <v>31</v>
      </c>
      <c r="E13" s="3">
        <v>35</v>
      </c>
      <c r="F13" s="3">
        <v>800</v>
      </c>
      <c r="G13" s="3">
        <f t="shared" si="0"/>
        <v>28000</v>
      </c>
    </row>
    <row r="14" spans="1:7">
      <c r="A14" s="3">
        <v>13</v>
      </c>
      <c r="B14" s="3" t="s">
        <v>32</v>
      </c>
      <c r="C14" s="3" t="s">
        <v>46</v>
      </c>
      <c r="D14" s="3" t="s">
        <v>31</v>
      </c>
      <c r="E14" s="3">
        <v>35</v>
      </c>
      <c r="F14" s="3">
        <v>600</v>
      </c>
      <c r="G14" s="3">
        <f t="shared" si="0"/>
        <v>21000</v>
      </c>
    </row>
    <row r="15" spans="1:7">
      <c r="A15" s="3">
        <v>14</v>
      </c>
      <c r="B15" s="3" t="s">
        <v>33</v>
      </c>
      <c r="C15" s="3" t="s">
        <v>47</v>
      </c>
      <c r="D15" s="3" t="s">
        <v>34</v>
      </c>
      <c r="E15" s="3">
        <v>35</v>
      </c>
      <c r="F15" s="3">
        <v>400</v>
      </c>
      <c r="G15" s="3">
        <f t="shared" si="0"/>
        <v>14000</v>
      </c>
    </row>
    <row r="16" spans="1:7">
      <c r="A16" s="3">
        <v>15</v>
      </c>
      <c r="B16" s="3" t="s">
        <v>59</v>
      </c>
      <c r="C16" s="3" t="s">
        <v>62</v>
      </c>
      <c r="D16" s="3" t="s">
        <v>35</v>
      </c>
      <c r="E16" s="3">
        <v>10</v>
      </c>
      <c r="F16" s="3">
        <v>70</v>
      </c>
      <c r="G16" s="3">
        <f t="shared" si="0"/>
        <v>700</v>
      </c>
    </row>
    <row r="17" spans="1:11">
      <c r="A17" s="3">
        <v>16</v>
      </c>
      <c r="B17" s="3" t="s">
        <v>54</v>
      </c>
      <c r="C17" s="3" t="s">
        <v>7</v>
      </c>
      <c r="D17" s="3" t="s">
        <v>24</v>
      </c>
      <c r="E17" s="3">
        <v>200</v>
      </c>
      <c r="F17" s="3">
        <v>15</v>
      </c>
      <c r="G17" s="3">
        <f t="shared" si="0"/>
        <v>3000</v>
      </c>
    </row>
    <row r="18" spans="1:11">
      <c r="A18" s="3">
        <v>17</v>
      </c>
      <c r="B18" s="3" t="s">
        <v>1</v>
      </c>
      <c r="C18" s="3" t="s">
        <v>9</v>
      </c>
      <c r="D18" s="3" t="s">
        <v>23</v>
      </c>
      <c r="E18" s="3">
        <v>20</v>
      </c>
      <c r="F18" s="3">
        <v>120</v>
      </c>
      <c r="G18" s="3">
        <f t="shared" si="0"/>
        <v>2400</v>
      </c>
      <c r="K18" s="1" t="s">
        <v>10</v>
      </c>
    </row>
    <row r="19" spans="1:11">
      <c r="A19" s="3">
        <v>18</v>
      </c>
      <c r="B19" s="3" t="s">
        <v>6</v>
      </c>
      <c r="C19" s="3" t="s">
        <v>36</v>
      </c>
      <c r="D19" s="3" t="s">
        <v>19</v>
      </c>
      <c r="E19" s="3">
        <v>20</v>
      </c>
      <c r="F19" s="3">
        <v>380</v>
      </c>
      <c r="G19" s="3">
        <f t="shared" si="0"/>
        <v>7600</v>
      </c>
    </row>
    <row r="20" spans="1:11">
      <c r="A20" s="3">
        <v>19</v>
      </c>
      <c r="B20" s="3" t="s">
        <v>37</v>
      </c>
      <c r="C20" s="3" t="s">
        <v>8</v>
      </c>
      <c r="D20" s="3" t="s">
        <v>19</v>
      </c>
      <c r="E20" s="3">
        <v>50</v>
      </c>
      <c r="F20" s="3">
        <v>200</v>
      </c>
      <c r="G20" s="3">
        <f>E20*F20</f>
        <v>10000</v>
      </c>
    </row>
    <row r="21" spans="1:11">
      <c r="A21" s="3">
        <v>20</v>
      </c>
      <c r="B21" s="3" t="s">
        <v>38</v>
      </c>
      <c r="C21" s="3" t="s">
        <v>39</v>
      </c>
      <c r="D21" s="3" t="s">
        <v>40</v>
      </c>
      <c r="E21" s="3">
        <v>2</v>
      </c>
      <c r="F21" s="3">
        <v>985</v>
      </c>
      <c r="G21" s="3">
        <f>E21*F21</f>
        <v>1970</v>
      </c>
    </row>
    <row r="22" spans="1:11">
      <c r="A22" s="3">
        <v>21</v>
      </c>
      <c r="B22" s="3" t="s">
        <v>11</v>
      </c>
      <c r="C22" s="3" t="s">
        <v>41</v>
      </c>
      <c r="D22" s="3" t="s">
        <v>28</v>
      </c>
      <c r="E22" s="3">
        <v>4</v>
      </c>
      <c r="F22" s="3">
        <v>900</v>
      </c>
      <c r="G22" s="3">
        <f>E22*F22</f>
        <v>3600</v>
      </c>
    </row>
    <row r="23" spans="1:11">
      <c r="A23" s="3">
        <v>22</v>
      </c>
      <c r="B23" s="3" t="s">
        <v>42</v>
      </c>
      <c r="C23" s="4" t="s">
        <v>43</v>
      </c>
      <c r="D23" s="3" t="s">
        <v>44</v>
      </c>
      <c r="E23" s="3">
        <v>20</v>
      </c>
      <c r="F23" s="3">
        <v>350</v>
      </c>
      <c r="G23" s="3">
        <f>E23*F23</f>
        <v>7000</v>
      </c>
    </row>
    <row r="24" spans="1:11">
      <c r="A24" s="3"/>
      <c r="B24" s="3" t="s">
        <v>45</v>
      </c>
      <c r="C24" s="3"/>
      <c r="D24" s="5"/>
      <c r="E24" s="5"/>
      <c r="F24" s="5"/>
      <c r="G24" s="3">
        <f>SUM(G2:G23)</f>
        <v>200000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 C</dc:creator>
  <cp:lastModifiedBy>USER</cp:lastModifiedBy>
  <dcterms:created xsi:type="dcterms:W3CDTF">2026-01-12T05:10:07Z</dcterms:created>
  <dcterms:modified xsi:type="dcterms:W3CDTF">2026-01-15T03:53:30Z</dcterms:modified>
</cp:coreProperties>
</file>