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660" windowHeight="11480"/>
  </bookViews>
  <sheets>
    <sheet name="Excel导入模板" sheetId="1" r:id="rId1"/>
    <sheet name="Sheet1" sheetId="2" r:id="rId2"/>
  </sheets>
  <definedNames>
    <definedName name="_xlnm.Print_Area" localSheetId="0">Excel导入模板!$A$1:$K$20</definedName>
    <definedName name="_xlnm.Print_Titles" localSheetId="0">Excel导入模板!$3:$3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<sst xmlns="http://schemas.openxmlformats.org/spreadsheetml/2006/main" count="93" uniqueCount="64">
  <si>
    <t>单槽超声波清洗机、电子门锁、轴承等维修配件采购清单</t>
  </si>
  <si>
    <t>注：1.供应商响应时应提供须含详细配置清单的报价单（加盖公章）；
2.供应商响应文件须准确详细写明货物品牌、规格型号、每项货品的报价明细等；
3.每项货品须按照清单要求的品牌、型号、技术参数等提供，且单价报价不可高于单价限价，否则按单价限价执行；
4.供应商须提供营业执照、参保人员名单、近三年同类项目业绩清单并附合同关键页复印件、商业信誉证明及供应商认为需要提供的其它资料等。</t>
  </si>
  <si>
    <t>序号</t>
  </si>
  <si>
    <t>*物资名称(必填)</t>
  </si>
  <si>
    <t>*数量(必填)</t>
  </si>
  <si>
    <t>计量单位</t>
  </si>
  <si>
    <t>*单价限价(人民币,必填)</t>
  </si>
  <si>
    <t>总价</t>
  </si>
  <si>
    <t>主要技术参数</t>
  </si>
  <si>
    <t>品牌</t>
  </si>
  <si>
    <t>型号</t>
  </si>
  <si>
    <t>是否进口(非进口填0,进口填1)</t>
  </si>
  <si>
    <t>入库地点</t>
  </si>
  <si>
    <t>方通灯150mm*1200mm</t>
  </si>
  <si>
    <t>个</t>
  </si>
  <si>
    <t>150*1200 48W 6500K</t>
  </si>
  <si>
    <t>雷士</t>
  </si>
  <si>
    <t>紫荆14号楼工程科库房</t>
  </si>
  <si>
    <t>平基M4*60MM</t>
  </si>
  <si>
    <t>根</t>
  </si>
  <si>
    <t>M4*60MM</t>
  </si>
  <si>
    <t>不限</t>
  </si>
  <si>
    <t>法兰消音立式止回阀</t>
  </si>
  <si>
    <t>HC41X-16(DN100)
孔数8，孔径18mm,长度153mm
孔距180mm</t>
  </si>
  <si>
    <t>埃美柯</t>
  </si>
  <si>
    <t>对夹蝶阀</t>
  </si>
  <si>
    <t>D37X3-10/16ZB(DN50)</t>
  </si>
  <si>
    <t>机械密封 GF-22</t>
  </si>
  <si>
    <t>GF-22</t>
  </si>
  <si>
    <t>格兰富</t>
  </si>
  <si>
    <t>方形加热管 10KW</t>
  </si>
  <si>
    <t>LT RCS 380v10KW 21-08H
方形底座：104*104mm
底座孔距：83mm
总长:400mm</t>
  </si>
  <si>
    <t>磁翻板液位计</t>
  </si>
  <si>
    <t>压力：10MP
介质温度：100℃
介质密度：1g/cm
测量范围：l-2000mm,反馈信号4-20ma
法兰盘标准：DN25,法兰口（活口），上下两个法兰口中心距2000mm</t>
  </si>
  <si>
    <t>UHZ DN25</t>
  </si>
  <si>
    <t>U型加热管12KW</t>
  </si>
  <si>
    <t>长度1000mm,螺纹大小M18,管身材质：不锈钢，管径：16mm,电压380V 功率12KW</t>
  </si>
  <si>
    <t>深沟球轴承6314</t>
  </si>
  <si>
    <t>6314/C3Z2</t>
  </si>
  <si>
    <t>hsk</t>
  </si>
  <si>
    <t>深沟球轴承6206</t>
  </si>
  <si>
    <t>6206 2RS</t>
  </si>
  <si>
    <t>电源极性检测仪</t>
  </si>
  <si>
    <t>德力西10A</t>
  </si>
  <si>
    <t>德力西</t>
  </si>
  <si>
    <t>ST1887</t>
  </si>
  <si>
    <t>快装马桶盖</t>
  </si>
  <si>
    <t>460—520*360—400mm</t>
  </si>
  <si>
    <t>手摇疏通弹簧</t>
  </si>
  <si>
    <t>16MM，8米加密</t>
  </si>
  <si>
    <t>笔记本充电器</t>
  </si>
  <si>
    <t>USB-C接口便携PD快充</t>
  </si>
  <si>
    <t>联想</t>
  </si>
  <si>
    <t>小新/yoga/原装100W</t>
  </si>
  <si>
    <t>电子门锁</t>
  </si>
  <si>
    <t>把</t>
  </si>
  <si>
    <t>清华定制款</t>
  </si>
  <si>
    <t>金卡睿德</t>
  </si>
  <si>
    <t>定制款</t>
  </si>
  <si>
    <t>单槽超声波清洗机</t>
  </si>
  <si>
    <t xml:space="preserve"> 台</t>
  </si>
  <si>
    <t>内槽尺寸L380*W300*H310mm；
附加功能*设有定时、加热；
超声波电源电压*220VAC；</t>
  </si>
  <si>
    <t xml:space="preserve"> 威固特
VERY GOOD</t>
  </si>
  <si>
    <t xml:space="preserve"> VGT-109T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</si>
</sst>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indexed="8"/>
      <name val="等线"/>
      <charset val="134"/>
      <scheme val="minor"/>
    </font>
    <font>
      <sz val="11"/>
      <color indexed="8"/>
      <name val="宋体"/>
      <charset val="134"/>
    </font>
    <font>
      <sz val="14"/>
      <color indexed="8"/>
      <name val="宋体"/>
      <charset val="134"/>
    </font>
    <font>
      <b/>
      <sz val="11"/>
      <color indexed="8"/>
      <name val="宋体"/>
      <charset val="134"/>
    </font>
    <font>
      <b/>
      <sz val="11"/>
      <color indexed="10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6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justify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justify" vertical="center"/>
    </xf>
    <xf numFmtId="0" fontId="1" fillId="0" borderId="3" xfId="0" applyFont="1" applyBorder="1" applyAlignment="1">
      <alignment horizontal="justify" vertical="center"/>
    </xf>
    <xf numFmtId="0" fontId="3" fillId="0" borderId="4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justify" vertical="center"/>
    </xf>
    <xf numFmtId="0" fontId="6" fillId="0" borderId="4" xfId="0" applyFont="1" applyFill="1" applyBorder="1" applyAlignment="1">
      <alignment horizontal="justify" vertical="center" wrapText="1"/>
    </xf>
    <xf numFmtId="0" fontId="1" fillId="0" borderId="4" xfId="0" applyFont="1" applyFill="1" applyBorder="1" applyAlignment="1">
      <alignment horizontal="justify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justify" vertical="center" wrapText="1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left" vertical="center" wrapText="1"/>
    </xf>
    <xf numFmtId="0" fontId="0" fillId="0" borderId="4" xfId="0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0"/>
  <sheetViews>
    <sheetView tabSelected="1" zoomScale="85" zoomScaleNormal="85" workbookViewId="0">
      <selection activeCell="A2" sqref="A2:K2"/>
    </sheetView>
  </sheetViews>
  <sheetFormatPr defaultColWidth="9" defaultRowHeight="16.8"/>
  <cols>
    <col min="1" max="1" width="7.17857142857143" style="2" customWidth="1"/>
    <col min="2" max="2" width="22.0535714285714" style="1" customWidth="1"/>
    <col min="3" max="3" width="8.22321428571429" style="3" customWidth="1"/>
    <col min="4" max="4" width="6.82142857142857" style="3" customWidth="1"/>
    <col min="5" max="5" width="9.80357142857143" style="3" customWidth="1"/>
    <col min="6" max="6" width="16.0267857142857" style="2" customWidth="1"/>
    <col min="7" max="7" width="40.6160714285714" style="4" customWidth="1"/>
    <col min="8" max="8" width="14.0089285714286" style="3" customWidth="1"/>
    <col min="9" max="9" width="17.8571428571429" style="2" customWidth="1"/>
    <col min="10" max="10" width="18.1428571428571" style="2" customWidth="1"/>
    <col min="11" max="11" width="29.9375" style="3" customWidth="1"/>
    <col min="12" max="12" width="19.7053571428571" style="2" customWidth="1"/>
    <col min="13" max="16384" width="9" style="2"/>
  </cols>
  <sheetData>
    <row r="1" ht="39" customHeight="1" spans="1:1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ht="81" customHeight="1" spans="1:11">
      <c r="A2" s="6" t="s">
        <v>1</v>
      </c>
      <c r="B2" s="7"/>
      <c r="C2" s="7"/>
      <c r="D2" s="7"/>
      <c r="E2" s="7"/>
      <c r="F2" s="7"/>
      <c r="G2" s="7"/>
      <c r="H2" s="7"/>
      <c r="I2" s="7"/>
      <c r="J2" s="7"/>
      <c r="K2" s="8"/>
    </row>
    <row r="3" ht="90" customHeight="1" spans="1:11">
      <c r="A3" s="9" t="s">
        <v>2</v>
      </c>
      <c r="B3" s="10" t="s">
        <v>3</v>
      </c>
      <c r="C3" s="11" t="s">
        <v>4</v>
      </c>
      <c r="D3" s="12" t="s">
        <v>5</v>
      </c>
      <c r="E3" s="11" t="s">
        <v>6</v>
      </c>
      <c r="F3" s="13" t="s">
        <v>7</v>
      </c>
      <c r="G3" s="14" t="s">
        <v>8</v>
      </c>
      <c r="H3" s="12" t="s">
        <v>9</v>
      </c>
      <c r="I3" s="14" t="s">
        <v>10</v>
      </c>
      <c r="J3" s="12" t="s">
        <v>11</v>
      </c>
      <c r="K3" s="12" t="s">
        <v>12</v>
      </c>
    </row>
    <row r="4" ht="42" customHeight="1" spans="1:11">
      <c r="A4" s="15">
        <v>1</v>
      </c>
      <c r="B4" s="16" t="s">
        <v>13</v>
      </c>
      <c r="C4" s="16">
        <v>5</v>
      </c>
      <c r="D4" s="17" t="s">
        <v>14</v>
      </c>
      <c r="E4" s="17">
        <v>80</v>
      </c>
      <c r="F4" s="15">
        <f>C4*E4</f>
        <v>400</v>
      </c>
      <c r="G4" s="18" t="s">
        <v>15</v>
      </c>
      <c r="H4" s="16" t="s">
        <v>16</v>
      </c>
      <c r="I4" s="15"/>
      <c r="J4" s="15">
        <v>0</v>
      </c>
      <c r="K4" s="17" t="s">
        <v>17</v>
      </c>
    </row>
    <row r="5" ht="42" customHeight="1" spans="1:11">
      <c r="A5" s="15">
        <v>2</v>
      </c>
      <c r="B5" s="16" t="s">
        <v>18</v>
      </c>
      <c r="C5" s="16">
        <v>100</v>
      </c>
      <c r="D5" s="17" t="s">
        <v>19</v>
      </c>
      <c r="E5" s="17">
        <v>0.37</v>
      </c>
      <c r="F5" s="15">
        <f>C5*E5</f>
        <v>37</v>
      </c>
      <c r="G5" s="18" t="s">
        <v>20</v>
      </c>
      <c r="H5" s="16" t="s">
        <v>21</v>
      </c>
      <c r="I5" s="15"/>
      <c r="J5" s="15">
        <v>0</v>
      </c>
      <c r="K5" s="17" t="s">
        <v>17</v>
      </c>
    </row>
    <row r="6" ht="96" customHeight="1" spans="1:11">
      <c r="A6" s="15">
        <v>3</v>
      </c>
      <c r="B6" s="16" t="s">
        <v>22</v>
      </c>
      <c r="C6" s="16">
        <v>4</v>
      </c>
      <c r="D6" s="17" t="s">
        <v>14</v>
      </c>
      <c r="E6" s="17">
        <v>406</v>
      </c>
      <c r="F6" s="15">
        <f t="shared" ref="F6:F22" si="0">C6*E6</f>
        <v>1624</v>
      </c>
      <c r="G6" s="19" t="s">
        <v>23</v>
      </c>
      <c r="H6" s="17" t="s">
        <v>24</v>
      </c>
      <c r="I6" s="15"/>
      <c r="J6" s="15">
        <v>0</v>
      </c>
      <c r="K6" s="17" t="s">
        <v>17</v>
      </c>
    </row>
    <row r="7" ht="42" customHeight="1" spans="1:11">
      <c r="A7" s="15">
        <v>4</v>
      </c>
      <c r="B7" s="16" t="s">
        <v>25</v>
      </c>
      <c r="C7" s="16">
        <v>4</v>
      </c>
      <c r="D7" s="17" t="s">
        <v>14</v>
      </c>
      <c r="E7" s="17">
        <v>163</v>
      </c>
      <c r="F7" s="15">
        <f t="shared" si="0"/>
        <v>652</v>
      </c>
      <c r="G7" s="19" t="s">
        <v>26</v>
      </c>
      <c r="H7" s="17" t="s">
        <v>24</v>
      </c>
      <c r="I7" s="15"/>
      <c r="J7" s="15">
        <v>0</v>
      </c>
      <c r="K7" s="17" t="s">
        <v>17</v>
      </c>
    </row>
    <row r="8" ht="42" customHeight="1" spans="1:11">
      <c r="A8" s="15">
        <v>5</v>
      </c>
      <c r="B8" s="15" t="s">
        <v>27</v>
      </c>
      <c r="C8" s="17">
        <v>10</v>
      </c>
      <c r="D8" s="17" t="s">
        <v>14</v>
      </c>
      <c r="E8" s="17">
        <v>194</v>
      </c>
      <c r="F8" s="15">
        <f t="shared" si="0"/>
        <v>1940</v>
      </c>
      <c r="G8" s="18" t="s">
        <v>28</v>
      </c>
      <c r="H8" s="17" t="s">
        <v>29</v>
      </c>
      <c r="I8" s="15"/>
      <c r="J8" s="15">
        <v>0</v>
      </c>
      <c r="K8" s="17" t="s">
        <v>17</v>
      </c>
    </row>
    <row r="9" ht="75" customHeight="1" spans="1:11">
      <c r="A9" s="15">
        <v>6</v>
      </c>
      <c r="B9" s="17" t="s">
        <v>30</v>
      </c>
      <c r="C9" s="17">
        <v>10</v>
      </c>
      <c r="D9" s="17" t="s">
        <v>19</v>
      </c>
      <c r="E9" s="17">
        <v>171</v>
      </c>
      <c r="F9" s="15">
        <f t="shared" si="0"/>
        <v>1710</v>
      </c>
      <c r="G9" s="20" t="s">
        <v>31</v>
      </c>
      <c r="H9" s="17"/>
      <c r="I9" s="15"/>
      <c r="J9" s="15">
        <v>0</v>
      </c>
      <c r="K9" s="17" t="s">
        <v>17</v>
      </c>
    </row>
    <row r="10" ht="122" customHeight="1" spans="1:11">
      <c r="A10" s="15">
        <v>7</v>
      </c>
      <c r="B10" s="17" t="s">
        <v>32</v>
      </c>
      <c r="C10" s="17">
        <v>2</v>
      </c>
      <c r="D10" s="17" t="s">
        <v>14</v>
      </c>
      <c r="E10" s="17">
        <v>1200</v>
      </c>
      <c r="F10" s="15">
        <f t="shared" si="0"/>
        <v>2400</v>
      </c>
      <c r="G10" s="19" t="s">
        <v>33</v>
      </c>
      <c r="H10" s="17"/>
      <c r="I10" s="15" t="s">
        <v>34</v>
      </c>
      <c r="J10" s="15">
        <v>0</v>
      </c>
      <c r="K10" s="17" t="s">
        <v>17</v>
      </c>
    </row>
    <row r="11" ht="57" customHeight="1" spans="1:11">
      <c r="A11" s="15">
        <v>8</v>
      </c>
      <c r="B11" s="17" t="s">
        <v>35</v>
      </c>
      <c r="C11" s="17">
        <v>20</v>
      </c>
      <c r="D11" s="17" t="s">
        <v>19</v>
      </c>
      <c r="E11" s="17">
        <v>96</v>
      </c>
      <c r="F11" s="15">
        <f t="shared" si="0"/>
        <v>1920</v>
      </c>
      <c r="G11" s="20" t="s">
        <v>36</v>
      </c>
      <c r="H11" s="17"/>
      <c r="I11" s="15"/>
      <c r="J11" s="15">
        <v>0</v>
      </c>
      <c r="K11" s="17" t="s">
        <v>17</v>
      </c>
    </row>
    <row r="12" ht="42" customHeight="1" spans="1:11">
      <c r="A12" s="15">
        <v>9</v>
      </c>
      <c r="B12" s="15" t="s">
        <v>37</v>
      </c>
      <c r="C12" s="17">
        <v>6</v>
      </c>
      <c r="D12" s="17" t="s">
        <v>14</v>
      </c>
      <c r="E12" s="17">
        <v>175</v>
      </c>
      <c r="F12" s="15">
        <f t="shared" si="0"/>
        <v>1050</v>
      </c>
      <c r="G12" s="20" t="s">
        <v>38</v>
      </c>
      <c r="H12" s="17" t="s">
        <v>39</v>
      </c>
      <c r="I12" s="15"/>
      <c r="J12" s="15">
        <v>0</v>
      </c>
      <c r="K12" s="17" t="s">
        <v>17</v>
      </c>
    </row>
    <row r="13" ht="42" customHeight="1" spans="1:11">
      <c r="A13" s="15">
        <v>10</v>
      </c>
      <c r="B13" s="15" t="s">
        <v>40</v>
      </c>
      <c r="C13" s="17">
        <v>10</v>
      </c>
      <c r="D13" s="17" t="s">
        <v>14</v>
      </c>
      <c r="E13" s="17">
        <v>49</v>
      </c>
      <c r="F13" s="15">
        <f t="shared" si="0"/>
        <v>490</v>
      </c>
      <c r="G13" s="18" t="s">
        <v>41</v>
      </c>
      <c r="H13" s="17" t="s">
        <v>39</v>
      </c>
      <c r="I13" s="15"/>
      <c r="J13" s="15">
        <v>0</v>
      </c>
      <c r="K13" s="17" t="s">
        <v>17</v>
      </c>
    </row>
    <row r="14" s="1" customFormat="1" ht="42" customHeight="1" spans="1:11">
      <c r="A14" s="15">
        <v>11</v>
      </c>
      <c r="B14" s="16" t="s">
        <v>42</v>
      </c>
      <c r="C14" s="16">
        <v>4</v>
      </c>
      <c r="D14" s="17" t="s">
        <v>14</v>
      </c>
      <c r="E14" s="17">
        <v>57</v>
      </c>
      <c r="F14" s="15">
        <f t="shared" si="0"/>
        <v>228</v>
      </c>
      <c r="G14" s="19" t="s">
        <v>43</v>
      </c>
      <c r="H14" s="17" t="s">
        <v>44</v>
      </c>
      <c r="I14" s="15" t="s">
        <v>45</v>
      </c>
      <c r="J14" s="15">
        <v>0</v>
      </c>
      <c r="K14" s="17" t="s">
        <v>17</v>
      </c>
    </row>
    <row r="15" ht="42" customHeight="1" spans="1:11">
      <c r="A15" s="15">
        <v>12</v>
      </c>
      <c r="B15" s="16" t="s">
        <v>46</v>
      </c>
      <c r="C15" s="16">
        <v>10</v>
      </c>
      <c r="D15" s="17" t="s">
        <v>14</v>
      </c>
      <c r="E15" s="17">
        <v>90</v>
      </c>
      <c r="F15" s="15">
        <f t="shared" si="0"/>
        <v>900</v>
      </c>
      <c r="G15" s="19" t="s">
        <v>47</v>
      </c>
      <c r="H15" s="17"/>
      <c r="I15" s="15"/>
      <c r="J15" s="15">
        <v>0</v>
      </c>
      <c r="K15" s="17" t="s">
        <v>17</v>
      </c>
    </row>
    <row r="16" ht="42" customHeight="1" spans="1:11">
      <c r="A16" s="15">
        <v>13</v>
      </c>
      <c r="B16" s="16" t="s">
        <v>48</v>
      </c>
      <c r="C16" s="16">
        <v>2</v>
      </c>
      <c r="D16" s="17" t="s">
        <v>14</v>
      </c>
      <c r="E16" s="17">
        <v>37</v>
      </c>
      <c r="F16" s="15">
        <f t="shared" si="0"/>
        <v>74</v>
      </c>
      <c r="G16" s="19" t="s">
        <v>49</v>
      </c>
      <c r="H16" s="17"/>
      <c r="I16" s="15"/>
      <c r="J16" s="15">
        <v>0</v>
      </c>
      <c r="K16" s="17" t="s">
        <v>17</v>
      </c>
    </row>
    <row r="17" ht="42" customHeight="1" spans="1:11">
      <c r="A17" s="15">
        <v>14</v>
      </c>
      <c r="B17" s="16" t="s">
        <v>50</v>
      </c>
      <c r="C17" s="16">
        <v>1</v>
      </c>
      <c r="D17" s="17" t="s">
        <v>14</v>
      </c>
      <c r="E17" s="17">
        <v>158</v>
      </c>
      <c r="F17" s="15">
        <f t="shared" si="0"/>
        <v>158</v>
      </c>
      <c r="G17" s="19" t="s">
        <v>51</v>
      </c>
      <c r="H17" s="17" t="s">
        <v>52</v>
      </c>
      <c r="I17" s="16" t="s">
        <v>53</v>
      </c>
      <c r="J17" s="15">
        <v>0</v>
      </c>
      <c r="K17" s="17" t="s">
        <v>17</v>
      </c>
    </row>
    <row r="18" ht="34" spans="1:11">
      <c r="A18" s="15">
        <v>15</v>
      </c>
      <c r="B18" s="16" t="s">
        <v>54</v>
      </c>
      <c r="C18" s="21">
        <v>3</v>
      </c>
      <c r="D18" s="16" t="s">
        <v>55</v>
      </c>
      <c r="E18" s="22">
        <v>950</v>
      </c>
      <c r="F18" s="22">
        <f t="shared" si="0"/>
        <v>2850</v>
      </c>
      <c r="G18" s="23" t="s">
        <v>56</v>
      </c>
      <c r="H18" s="21" t="s">
        <v>57</v>
      </c>
      <c r="I18" s="16" t="s">
        <v>58</v>
      </c>
      <c r="J18" s="22">
        <v>0</v>
      </c>
      <c r="K18" s="21" t="s">
        <v>17</v>
      </c>
    </row>
    <row r="19" ht="133" customHeight="1" spans="1:11">
      <c r="A19" s="15">
        <v>16</v>
      </c>
      <c r="B19" s="15" t="s">
        <v>59</v>
      </c>
      <c r="C19" s="24">
        <v>1</v>
      </c>
      <c r="D19" s="24" t="s">
        <v>60</v>
      </c>
      <c r="E19" s="24">
        <v>6900</v>
      </c>
      <c r="F19" s="22">
        <f t="shared" si="0"/>
        <v>6900</v>
      </c>
      <c r="G19" s="25" t="s">
        <v>61</v>
      </c>
      <c r="H19" s="26" t="s">
        <v>62</v>
      </c>
      <c r="I19" s="24" t="s">
        <v>63</v>
      </c>
      <c r="J19" s="16">
        <v>0</v>
      </c>
      <c r="K19" s="21" t="s">
        <v>17</v>
      </c>
    </row>
    <row r="20" spans="1:11">
      <c r="F20" s="27">
        <f>SUM(F4:F19)</f>
        <v>23333</v>
      </c>
    </row>
  </sheetData>
  <mergeCells count="2">
    <mergeCell ref="A1:K1"/>
    <mergeCell ref="A2:K2"/>
  </mergeCells>
  <pageMargins left="0.700694444444445" right="0.700694444444445" top="0.751388888888889" bottom="0.751388888888889" header="0.298611111111111" footer="0.298611111111111"/>
  <pageSetup paperSize="9" scale="75" orientation="landscape" horizontalDpi="600"/>
  <headerFooter/>
  <rowBreaks count="1" manualBreakCount="1">
    <brk id="11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.14285714285714" defaultRowHeight="16.8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Excel导入模板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崔月(2020620651)</cp:lastModifiedBy>
  <dcterms:created xsi:type="dcterms:W3CDTF">2025-03-22T00:01:00Z</dcterms:created>
  <dcterms:modified xsi:type="dcterms:W3CDTF">2025-11-25T08:59:49Z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2052-12.1.23540.23540</vt:lpwstr>
  </property>
  <property fmtid="{D5CDD505-2E9C-101B-9397-08002B2CF9AE}" pid="3" name="ICV">
    <vt:lpwstr>1C07CCA0A4C36368802F1469DF462537_43</vt:lpwstr>
  </property>
</Properties>
</file>