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Height="16760"/>
  </bookViews>
  <sheets>
    <sheet name="不锈钢立式多级离心泵、潜水污水泵等维修设备采购清单" sheetId="3" r:id="rId1"/>
  </sheets>
  <definedNames>
    <definedName name="_xlnm.Print_Area" localSheetId="0">不锈钢立式多级离心泵、潜水污水泵等维修设备采购清单!$A$1:$K$7</definedName>
    <definedName name="_xlnm.Print_Titles" localSheetId="0">不锈钢立式多级离心泵、潜水污水泵等维修设备采购清单!$3:$3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<sst xmlns="http://schemas.openxmlformats.org/spreadsheetml/2006/main" count="31" uniqueCount="27">
  <si>
    <t>不锈钢立式多级离心泵、潜水污水泵等维修设备采购清单</t>
  </si>
  <si>
    <t>注：1.供应商响应时应提供须含详细配置清单的报价单（加盖公章）；
    2.供应商响应文件须准确详细写明货物品牌、规格型号、每项货品的报价明细等；
    3.每项货品须按照清单要求的品牌、型号、技术参数等提供，且单价报价不可高于单价限价，否则按单价限价执行；
    4.供应商须提供营业执照、参保人员名单、近三年同类项目业绩清单并附合同关键页复印件、商业信誉证明及供应商认为需要提供的其它资料等。</t>
  </si>
  <si>
    <t>序号</t>
  </si>
  <si>
    <t>*物资名称(必填)</t>
  </si>
  <si>
    <t>*数量(必填)</t>
  </si>
  <si>
    <t>计量
单位</t>
  </si>
  <si>
    <t>*单价限价(人民币,必填)</t>
  </si>
  <si>
    <t>总价限价</t>
  </si>
  <si>
    <t>主要技术参数</t>
  </si>
  <si>
    <t>品牌</t>
  </si>
  <si>
    <t>型号</t>
  </si>
  <si>
    <t>是否进口(非进口填0,进口填1)</t>
  </si>
  <si>
    <t>使用地点</t>
  </si>
  <si>
    <t>不锈钢立式多级离心泵SB-CDLF65-4</t>
  </si>
  <si>
    <t xml:space="preserve"> 台</t>
  </si>
  <si>
    <t>流量 70m³/h
扬程 75m
口径 DN80
N=22kW</t>
  </si>
  <si>
    <t>无锡无双</t>
  </si>
  <si>
    <t>SB-CDLF65-4</t>
  </si>
  <si>
    <t>紫荆16、17号楼热水供水站各一台</t>
  </si>
  <si>
    <t>不锈钢立式多级离心泵SB-CDLF65-4-2</t>
  </si>
  <si>
    <t>台</t>
  </si>
  <si>
    <t>流量  70m³/h
扬程  55m
口径  DN80
N=18.5kW</t>
  </si>
  <si>
    <t>SB-CDLF65-4-2</t>
  </si>
  <si>
    <t>潜水污水泵WQ15-20-2.2</t>
  </si>
  <si>
    <t>流量15m³/h
扬程 20m
口径 DN50
N=2.2kW</t>
  </si>
  <si>
    <t>WQ15-20-2.2</t>
  </si>
  <si>
    <t>紫荆19号楼、南区6号楼各一台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</si>
</sst>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indexed="8"/>
      <name val="等线"/>
      <charset val="134"/>
      <scheme val="minor"/>
    </font>
    <font>
      <sz val="11"/>
      <color indexed="8"/>
      <name val="宋体"/>
      <charset val="134"/>
    </font>
    <font>
      <b/>
      <sz val="14"/>
      <color indexed="8"/>
      <name val="宋体"/>
      <charset val="134"/>
    </font>
    <font>
      <b/>
      <sz val="11"/>
      <color indexed="8"/>
      <name val="宋体"/>
      <charset val="134"/>
    </font>
    <font>
      <b/>
      <sz val="11"/>
      <color indexed="10"/>
      <name val="宋体"/>
      <charset val="134"/>
    </font>
    <font>
      <b/>
      <sz val="11"/>
      <name val="宋体"/>
      <charset val="134"/>
    </font>
    <font>
      <sz val="11"/>
      <name val="宋体"/>
      <charset val="134"/>
    </font>
    <font>
      <sz val="11"/>
      <color indexed="8"/>
      <name val="等线"/>
      <charset val="134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2" borderId="5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8" applyNumberFormat="0" applyAlignment="0" applyProtection="0">
      <alignment vertical="center"/>
    </xf>
    <xf numFmtId="0" fontId="18" fillId="4" borderId="9" applyNumberFormat="0" applyAlignment="0" applyProtection="0">
      <alignment vertical="center"/>
    </xf>
    <xf numFmtId="0" fontId="19" fillId="4" borderId="8" applyNumberFormat="0" applyAlignment="0" applyProtection="0">
      <alignment vertical="center"/>
    </xf>
    <xf numFmtId="0" fontId="20" fillId="5" borderId="10" applyNumberFormat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7" fillId="0" borderId="0" xfId="0" applyFont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7"/>
  <sheetViews>
    <sheetView tabSelected="1" zoomScale="85" zoomScaleNormal="85" workbookViewId="0">
      <selection activeCell="H3" sqref="H3"/>
    </sheetView>
  </sheetViews>
  <sheetFormatPr defaultColWidth="9" defaultRowHeight="16.8" outlineLevelRow="6"/>
  <cols>
    <col min="1" max="1" width="7.125" style="1" customWidth="1"/>
    <col min="2" max="2" width="33.3214285714286" style="2" customWidth="1"/>
    <col min="3" max="3" width="8.25" style="3" customWidth="1"/>
    <col min="4" max="4" width="6.875" style="3" customWidth="1"/>
    <col min="5" max="5" width="9.75" style="3" customWidth="1"/>
    <col min="6" max="6" width="17.4464285714286" style="1" customWidth="1"/>
    <col min="7" max="7" width="29.1071428571429" style="1" customWidth="1"/>
    <col min="8" max="8" width="14" style="3" customWidth="1"/>
    <col min="9" max="9" width="17.875" style="1" customWidth="1"/>
    <col min="10" max="10" width="18.125" style="1" customWidth="1"/>
    <col min="11" max="11" width="30" style="3" customWidth="1"/>
    <col min="12" max="16384" width="9" style="1"/>
  </cols>
  <sheetData>
    <row r="1" ht="39" customHeight="1" spans="1:1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</row>
    <row r="2" ht="81" customHeight="1" spans="1:11">
      <c r="A2" s="5" t="s">
        <v>1</v>
      </c>
      <c r="B2" s="6"/>
      <c r="C2" s="6"/>
      <c r="D2" s="6"/>
      <c r="E2" s="6"/>
      <c r="F2" s="6"/>
      <c r="G2" s="6"/>
      <c r="H2" s="6"/>
      <c r="I2" s="6"/>
      <c r="J2" s="6"/>
      <c r="K2" s="7"/>
    </row>
    <row r="3" ht="90" customHeight="1" spans="1:11">
      <c r="A3" s="8" t="s">
        <v>2</v>
      </c>
      <c r="B3" s="9" t="s">
        <v>3</v>
      </c>
      <c r="C3" s="10" t="s">
        <v>4</v>
      </c>
      <c r="D3" s="11" t="s">
        <v>5</v>
      </c>
      <c r="E3" s="10" t="s">
        <v>6</v>
      </c>
      <c r="F3" s="12" t="s">
        <v>7</v>
      </c>
      <c r="G3" s="13" t="s">
        <v>8</v>
      </c>
      <c r="H3" s="11" t="s">
        <v>9</v>
      </c>
      <c r="I3" s="13" t="s">
        <v>10</v>
      </c>
      <c r="J3" s="11" t="s">
        <v>11</v>
      </c>
      <c r="K3" s="11" t="s">
        <v>12</v>
      </c>
    </row>
    <row r="4" ht="80" customHeight="1" spans="1:11">
      <c r="A4" s="14">
        <v>1</v>
      </c>
      <c r="B4" s="15" t="s">
        <v>13</v>
      </c>
      <c r="C4" s="14">
        <v>2</v>
      </c>
      <c r="D4" s="14" t="s">
        <v>14</v>
      </c>
      <c r="E4" s="15">
        <v>25250</v>
      </c>
      <c r="F4" s="16">
        <f>C4*E4</f>
        <v>50500</v>
      </c>
      <c r="G4" s="17" t="s">
        <v>15</v>
      </c>
      <c r="H4" s="15" t="s">
        <v>16</v>
      </c>
      <c r="I4" s="15" t="s">
        <v>17</v>
      </c>
      <c r="J4" s="14">
        <v>0</v>
      </c>
      <c r="K4" s="15" t="s">
        <v>18</v>
      </c>
    </row>
    <row r="5" ht="97" customHeight="1" spans="1:11">
      <c r="A5" s="14">
        <v>2</v>
      </c>
      <c r="B5" s="15" t="s">
        <v>19</v>
      </c>
      <c r="C5" s="14">
        <v>2</v>
      </c>
      <c r="D5" s="14" t="s">
        <v>20</v>
      </c>
      <c r="E5" s="15">
        <v>20250</v>
      </c>
      <c r="F5" s="16">
        <f>C5*E5</f>
        <v>40500</v>
      </c>
      <c r="G5" s="17" t="s">
        <v>21</v>
      </c>
      <c r="H5" s="15" t="s">
        <v>16</v>
      </c>
      <c r="I5" s="15" t="s">
        <v>22</v>
      </c>
      <c r="J5" s="14">
        <v>0</v>
      </c>
      <c r="K5" s="15" t="s">
        <v>18</v>
      </c>
    </row>
    <row r="6" ht="96" customHeight="1" spans="1:11">
      <c r="A6" s="14">
        <v>3</v>
      </c>
      <c r="B6" s="15" t="s">
        <v>23</v>
      </c>
      <c r="C6" s="17">
        <v>2</v>
      </c>
      <c r="D6" s="17" t="s">
        <v>20</v>
      </c>
      <c r="E6" s="15">
        <v>3600</v>
      </c>
      <c r="F6" s="16">
        <f>C6*E6</f>
        <v>7200</v>
      </c>
      <c r="G6" s="17" t="s">
        <v>24</v>
      </c>
      <c r="H6" s="15" t="s">
        <v>16</v>
      </c>
      <c r="I6" s="15" t="s">
        <v>25</v>
      </c>
      <c r="J6" s="14">
        <v>0</v>
      </c>
      <c r="K6" s="15" t="s">
        <v>26</v>
      </c>
    </row>
    <row r="7" ht="29" customHeight="1" spans="1:11">
      <c r="A7" s="18"/>
      <c r="B7" s="19"/>
      <c r="C7" s="20"/>
      <c r="D7" s="20"/>
      <c r="E7" s="20"/>
      <c r="F7" s="18">
        <f>SUM(F4:F6)</f>
        <v>98200</v>
      </c>
      <c r="G7" s="18"/>
      <c r="H7" s="20"/>
      <c r="I7" s="18"/>
      <c r="J7" s="18"/>
      <c r="K7" s="20"/>
    </row>
  </sheetData>
  <mergeCells count="2">
    <mergeCell ref="A1:K1"/>
    <mergeCell ref="A2:K2"/>
  </mergeCells>
  <pageMargins left="0.700694444444445" right="0.700694444444445" top="0.751388888888889" bottom="0.751388888888889" header="0.298611111111111" footer="0.298611111111111"/>
  <pageSetup paperSize="9" scale="68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不锈钢立式多级离心泵、潜水污水泵等维修设备采购清单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崔月(2020620651)</cp:lastModifiedBy>
  <dcterms:created xsi:type="dcterms:W3CDTF">2025-03-23T00:01:00Z</dcterms:created>
  <dcterms:modified xsi:type="dcterms:W3CDTF">2026-03-23T10:28:15Z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2052-12.1.24031.24031</vt:lpwstr>
  </property>
  <property fmtid="{D5CDD505-2E9C-101B-9397-08002B2CF9AE}" pid="3" name="ICV">
    <vt:lpwstr>CBDE817AC082A3DDA390C069510B01FC_43</vt:lpwstr>
  </property>
  <property fmtid="{D5CDD505-2E9C-101B-9397-08002B2CF9AE}" pid="4" name="CalculationRule">
    <vt:i4>0</vt:i4>
  </property>
</Properties>
</file>