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g\Desktop\"/>
    </mc:Choice>
  </mc:AlternateContent>
  <xr:revisionPtr revIDLastSave="0" documentId="13_ncr:1_{F6821B37-B6FD-4D56-AC80-4EBF97B31A91}" xr6:coauthVersionLast="36" xr6:coauthVersionMax="47" xr10:uidLastSave="{00000000-0000-0000-0000-000000000000}"/>
  <bookViews>
    <workbookView xWindow="0" yWindow="495" windowWidth="25605" windowHeight="13800" xr2:uid="{DBB3D90A-06F7-BF4C-81F5-4EB0CC99CBF4}"/>
  </bookViews>
  <sheets>
    <sheet name="明细" sheetId="2" r:id="rId1"/>
  </sheets>
  <definedNames>
    <definedName name="_xlnm.Print_Area" localSheetId="0">明细!$A$1:$F$22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2" l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3" i="2"/>
</calcChain>
</file>

<file path=xl/sharedStrings.xml><?xml version="1.0" encoding="utf-8"?>
<sst xmlns="http://schemas.openxmlformats.org/spreadsheetml/2006/main" count="33" uniqueCount="33">
  <si>
    <t>编号</t>
  </si>
  <si>
    <t>备注</t>
  </si>
  <si>
    <t>含税单价</t>
  </si>
  <si>
    <t>总价</t>
  </si>
  <si>
    <t>V0W1030009</t>
  </si>
  <si>
    <t>样品过滤头</t>
  </si>
  <si>
    <t>V2LH000611</t>
  </si>
  <si>
    <t>密封圈（DENUDER）</t>
  </si>
  <si>
    <t>V2LI001421</t>
  </si>
  <si>
    <t>蠕动泵管</t>
  </si>
  <si>
    <t>阴离子色谱柱  A Supp 7 150 4mm</t>
  </si>
  <si>
    <t>阳离子色谱柱</t>
  </si>
  <si>
    <t>阴离子保护柱</t>
  </si>
  <si>
    <t>阳离子保护柱</t>
  </si>
  <si>
    <t>IC 抑制器蠕动泵管</t>
  </si>
  <si>
    <t>二氧化碳吸收管</t>
  </si>
  <si>
    <t>在线过滤器膜片（10片装）</t>
  </si>
  <si>
    <t>溶液过滤头</t>
  </si>
  <si>
    <t>保护柱膜片</t>
  </si>
  <si>
    <t>单向阀 进口</t>
  </si>
  <si>
    <t>单向阀 出口</t>
  </si>
  <si>
    <t>离子色谱高压泵密封圈</t>
  </si>
  <si>
    <t>离子色谱高压泵柱塞杆</t>
  </si>
  <si>
    <t>V0W7204013</t>
  </si>
  <si>
    <t>1/16 管路</t>
  </si>
  <si>
    <t xml:space="preserve">V5LZI00201 </t>
  </si>
  <si>
    <t xml:space="preserve">SJAC-DOSINO带接头管 </t>
  </si>
  <si>
    <t xml:space="preserve">V5LZI00191 </t>
  </si>
  <si>
    <t xml:space="preserve">WRD-DOSINO带接头管 </t>
  </si>
  <si>
    <t>数量</t>
    <phoneticPr fontId="13" type="noConversion"/>
  </si>
  <si>
    <t>合计</t>
    <phoneticPr fontId="13" type="noConversion"/>
  </si>
  <si>
    <t>货号</t>
    <phoneticPr fontId="13" type="noConversion"/>
  </si>
  <si>
    <t>在线离子色谱耗材、配件明细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</si>
</sst>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.00"/>
  </numFmts>
  <fonts count="19" x14ac:knownFonts="1">
    <font>
      <sz val="11"/>
      <color theme="1"/>
      <name val="等线"/>
      <family val="2"/>
      <scheme val="minor"/>
    </font>
    <font>
      <b/>
      <sz val="12"/>
      <color rgb="FF000000"/>
      <name val="Times New Roman"/>
      <family val="1"/>
    </font>
    <font>
      <sz val="2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4"/>
      <color rgb="FF7030A0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等线"/>
      <family val="3"/>
      <charset val="134"/>
      <scheme val="minor"/>
    </font>
    <font>
      <b/>
      <sz val="22"/>
      <color rgb="FF000000"/>
      <name val="宋体"/>
      <family val="1"/>
      <charset val="134"/>
    </font>
    <font>
      <b/>
      <sz val="16"/>
      <color theme="1"/>
      <name val="Arial"/>
      <family val="2"/>
    </font>
    <font>
      <b/>
      <sz val="16"/>
      <color theme="1"/>
      <name val="微软雅黑"/>
      <family val="2"/>
      <charset val="134"/>
    </font>
    <font>
      <sz val="28"/>
      <color theme="1"/>
      <name val="微软雅黑"/>
      <family val="1"/>
      <charset val="134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/>
      </right>
      <top style="thin">
        <color indexed="6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6" fillId="0" borderId="3" xfId="0" applyNumberFormat="1" applyFont="1" applyBorder="1" applyAlignment="1">
      <alignment horizontal="left" vertical="center" wrapText="1"/>
    </xf>
    <xf numFmtId="176" fontId="11" fillId="0" borderId="0" xfId="0" applyNumberFormat="1" applyFont="1" applyAlignment="1">
      <alignment horizontal="left" vertical="center" wrapText="1"/>
    </xf>
    <xf numFmtId="176" fontId="12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76" fontId="5" fillId="0" borderId="6" xfId="0" applyNumberFormat="1" applyFont="1" applyBorder="1" applyAlignment="1">
      <alignment horizontal="left" vertical="center"/>
    </xf>
    <xf numFmtId="176" fontId="0" fillId="0" borderId="0" xfId="0" applyNumberForma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 applyAlignment="1">
      <alignment horizontal="right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23F2-9BBE-264C-B8F4-6579C8BAAF3E}">
  <sheetPr>
    <pageSetUpPr fitToPage="1"/>
  </sheetPr>
  <dimension ref="A1:U51"/>
  <sheetViews>
    <sheetView tabSelected="1" topLeftCell="A13" zoomScale="60" zoomScaleNormal="60" zoomScaleSheetLayoutView="66" workbookViewId="0">
      <selection activeCell="E26" sqref="E26"/>
    </sheetView>
  </sheetViews>
  <sheetFormatPr defaultColWidth="9" defaultRowHeight="48" customHeight="1" x14ac:dyDescent="0.2"/>
  <cols>
    <col min="1" max="1" width="9" style="8"/>
    <col min="2" max="2" width="21.75" style="1" customWidth="1"/>
    <col min="3" max="3" width="39.625" style="9" customWidth="1"/>
    <col min="4" max="4" width="21.5" style="7" customWidth="1"/>
    <col min="5" max="5" width="15.5" style="9" customWidth="1"/>
    <col min="6" max="6" width="24" style="8" customWidth="1"/>
    <col min="7" max="16384" width="9" style="8"/>
  </cols>
  <sheetData>
    <row r="1" spans="1:7" ht="48" customHeight="1" x14ac:dyDescent="0.2">
      <c r="C1" s="18" t="s">
        <v>32</v>
      </c>
      <c r="D1" s="4"/>
    </row>
    <row r="2" spans="1:7" ht="48" customHeight="1" x14ac:dyDescent="0.2">
      <c r="A2" s="15" t="s">
        <v>0</v>
      </c>
      <c r="B2" s="16" t="s">
        <v>31</v>
      </c>
      <c r="C2" s="15" t="s">
        <v>1</v>
      </c>
      <c r="D2" s="15" t="s">
        <v>2</v>
      </c>
      <c r="E2" s="16" t="s">
        <v>29</v>
      </c>
      <c r="F2" s="17" t="s">
        <v>3</v>
      </c>
    </row>
    <row r="3" spans="1:7" ht="48" customHeight="1" x14ac:dyDescent="0.2">
      <c r="A3" s="19">
        <v>1</v>
      </c>
      <c r="B3" s="2" t="s">
        <v>4</v>
      </c>
      <c r="C3" s="10" t="s">
        <v>5</v>
      </c>
      <c r="D3" s="5">
        <v>313</v>
      </c>
      <c r="E3" s="10">
        <v>100</v>
      </c>
      <c r="F3" s="11">
        <f>E3*D3</f>
        <v>31300</v>
      </c>
    </row>
    <row r="4" spans="1:7" ht="48" customHeight="1" x14ac:dyDescent="0.2">
      <c r="A4" s="19">
        <v>2</v>
      </c>
      <c r="B4" s="2" t="s">
        <v>6</v>
      </c>
      <c r="C4" s="10" t="s">
        <v>7</v>
      </c>
      <c r="D4" s="5">
        <v>4861</v>
      </c>
      <c r="E4" s="10">
        <v>1</v>
      </c>
      <c r="F4" s="11">
        <f t="shared" ref="F4:F21" si="0">E4*D4</f>
        <v>4861</v>
      </c>
    </row>
    <row r="5" spans="1:7" ht="48" customHeight="1" x14ac:dyDescent="0.2">
      <c r="A5" s="19">
        <v>3</v>
      </c>
      <c r="B5" s="2" t="s">
        <v>8</v>
      </c>
      <c r="C5" s="10" t="s">
        <v>9</v>
      </c>
      <c r="D5" s="5">
        <v>139</v>
      </c>
      <c r="E5" s="10">
        <v>4</v>
      </c>
      <c r="F5" s="11">
        <f t="shared" si="0"/>
        <v>556</v>
      </c>
    </row>
    <row r="6" spans="1:7" ht="48" customHeight="1" x14ac:dyDescent="0.2">
      <c r="A6" s="19">
        <v>4</v>
      </c>
      <c r="B6" s="2">
        <v>61006620</v>
      </c>
      <c r="C6" s="10" t="s">
        <v>10</v>
      </c>
      <c r="D6" s="5">
        <v>33830</v>
      </c>
      <c r="E6" s="10">
        <v>1</v>
      </c>
      <c r="F6" s="11">
        <f t="shared" si="0"/>
        <v>33830</v>
      </c>
    </row>
    <row r="7" spans="1:7" ht="48" customHeight="1" x14ac:dyDescent="0.2">
      <c r="A7" s="19">
        <v>5</v>
      </c>
      <c r="B7" s="2">
        <v>61051420</v>
      </c>
      <c r="C7" s="10" t="s">
        <v>11</v>
      </c>
      <c r="D7" s="5">
        <v>22923</v>
      </c>
      <c r="E7" s="10">
        <v>1</v>
      </c>
      <c r="F7" s="11">
        <f t="shared" si="0"/>
        <v>22923</v>
      </c>
    </row>
    <row r="8" spans="1:7" ht="48" customHeight="1" x14ac:dyDescent="0.2">
      <c r="A8" s="19">
        <v>6</v>
      </c>
      <c r="B8" s="2">
        <v>61020520</v>
      </c>
      <c r="C8" s="10" t="s">
        <v>12</v>
      </c>
      <c r="D8" s="5">
        <v>4014</v>
      </c>
      <c r="E8" s="3">
        <v>1</v>
      </c>
      <c r="F8" s="11">
        <f t="shared" si="0"/>
        <v>4014</v>
      </c>
    </row>
    <row r="9" spans="1:7" ht="48" customHeight="1" x14ac:dyDescent="0.2">
      <c r="A9" s="19">
        <v>7</v>
      </c>
      <c r="B9" s="2">
        <v>61051500</v>
      </c>
      <c r="C9" s="10" t="s">
        <v>13</v>
      </c>
      <c r="D9" s="5">
        <v>4056</v>
      </c>
      <c r="E9" s="3">
        <v>1</v>
      </c>
      <c r="F9" s="11">
        <f t="shared" si="0"/>
        <v>4056</v>
      </c>
    </row>
    <row r="10" spans="1:7" ht="48" customHeight="1" x14ac:dyDescent="0.2">
      <c r="A10" s="19">
        <v>8</v>
      </c>
      <c r="B10" s="2">
        <v>61826420</v>
      </c>
      <c r="C10" s="10" t="s">
        <v>14</v>
      </c>
      <c r="D10" s="5">
        <v>732</v>
      </c>
      <c r="E10" s="10">
        <v>1</v>
      </c>
      <c r="F10" s="11">
        <f t="shared" si="0"/>
        <v>732</v>
      </c>
    </row>
    <row r="11" spans="1:7" ht="48" customHeight="1" x14ac:dyDescent="0.2">
      <c r="A11" s="19">
        <v>9</v>
      </c>
      <c r="B11" s="2">
        <v>62837100</v>
      </c>
      <c r="C11" s="10" t="s">
        <v>15</v>
      </c>
      <c r="D11" s="5">
        <v>3135</v>
      </c>
      <c r="E11" s="10">
        <v>1</v>
      </c>
      <c r="F11" s="11">
        <f t="shared" si="0"/>
        <v>3135</v>
      </c>
    </row>
    <row r="12" spans="1:7" ht="48" customHeight="1" x14ac:dyDescent="0.2">
      <c r="A12" s="19">
        <v>10</v>
      </c>
      <c r="B12" s="2">
        <v>62821130</v>
      </c>
      <c r="C12" s="10" t="s">
        <v>16</v>
      </c>
      <c r="D12" s="5">
        <v>402</v>
      </c>
      <c r="E12" s="10">
        <v>2</v>
      </c>
      <c r="F12" s="11">
        <f t="shared" si="0"/>
        <v>804</v>
      </c>
    </row>
    <row r="13" spans="1:7" ht="48" customHeight="1" x14ac:dyDescent="0.2">
      <c r="A13" s="19">
        <v>11</v>
      </c>
      <c r="B13" s="2">
        <v>62821090</v>
      </c>
      <c r="C13" s="10" t="s">
        <v>17</v>
      </c>
      <c r="D13" s="5">
        <v>206</v>
      </c>
      <c r="E13" s="10">
        <v>4</v>
      </c>
      <c r="F13" s="11">
        <f t="shared" si="0"/>
        <v>824</v>
      </c>
    </row>
    <row r="14" spans="1:7" ht="48" customHeight="1" x14ac:dyDescent="0.2">
      <c r="A14" s="19">
        <v>12</v>
      </c>
      <c r="B14" s="2">
        <v>61011130</v>
      </c>
      <c r="C14" s="10" t="s">
        <v>18</v>
      </c>
      <c r="D14" s="5">
        <v>7929</v>
      </c>
      <c r="E14" s="10">
        <v>1</v>
      </c>
      <c r="F14" s="11">
        <f t="shared" si="0"/>
        <v>7929</v>
      </c>
      <c r="G14" s="12"/>
    </row>
    <row r="15" spans="1:7" ht="48" customHeight="1" x14ac:dyDescent="0.2">
      <c r="A15" s="19">
        <v>13</v>
      </c>
      <c r="B15" s="2">
        <v>62824170</v>
      </c>
      <c r="C15" s="10" t="s">
        <v>19</v>
      </c>
      <c r="D15" s="5">
        <v>4596</v>
      </c>
      <c r="E15" s="10">
        <v>2</v>
      </c>
      <c r="F15" s="11">
        <f t="shared" si="0"/>
        <v>9192</v>
      </c>
    </row>
    <row r="16" spans="1:7" ht="48" customHeight="1" x14ac:dyDescent="0.2">
      <c r="A16" s="19">
        <v>14</v>
      </c>
      <c r="B16" s="2">
        <v>62824160</v>
      </c>
      <c r="C16" s="10" t="s">
        <v>20</v>
      </c>
      <c r="D16" s="5">
        <v>4596</v>
      </c>
      <c r="E16" s="10">
        <v>2</v>
      </c>
      <c r="F16" s="11">
        <f t="shared" si="0"/>
        <v>9192</v>
      </c>
    </row>
    <row r="17" spans="1:6" ht="48" customHeight="1" x14ac:dyDescent="0.2">
      <c r="A17" s="19">
        <v>15</v>
      </c>
      <c r="B17" s="2">
        <v>62741020</v>
      </c>
      <c r="C17" s="10" t="s">
        <v>21</v>
      </c>
      <c r="D17" s="5">
        <v>2993</v>
      </c>
      <c r="E17" s="10">
        <v>1</v>
      </c>
      <c r="F17" s="11">
        <f t="shared" si="0"/>
        <v>2993</v>
      </c>
    </row>
    <row r="18" spans="1:6" ht="48" customHeight="1" x14ac:dyDescent="0.2">
      <c r="A18" s="19">
        <v>16</v>
      </c>
      <c r="B18" s="2">
        <v>62824070</v>
      </c>
      <c r="C18" s="10" t="s">
        <v>22</v>
      </c>
      <c r="D18" s="5">
        <v>6198</v>
      </c>
      <c r="E18" s="10">
        <v>1</v>
      </c>
      <c r="F18" s="11">
        <f t="shared" si="0"/>
        <v>6198</v>
      </c>
    </row>
    <row r="19" spans="1:6" ht="48" customHeight="1" x14ac:dyDescent="0.2">
      <c r="A19" s="19">
        <v>17</v>
      </c>
      <c r="B19" s="2" t="s">
        <v>23</v>
      </c>
      <c r="C19" s="10" t="s">
        <v>24</v>
      </c>
      <c r="D19" s="5">
        <v>188</v>
      </c>
      <c r="E19" s="10">
        <v>10</v>
      </c>
      <c r="F19" s="11">
        <f t="shared" si="0"/>
        <v>1880</v>
      </c>
    </row>
    <row r="20" spans="1:6" ht="48" customHeight="1" x14ac:dyDescent="0.2">
      <c r="A20" s="19">
        <v>18</v>
      </c>
      <c r="B20" s="2" t="s">
        <v>25</v>
      </c>
      <c r="C20" s="2" t="s">
        <v>26</v>
      </c>
      <c r="D20" s="5">
        <v>1454</v>
      </c>
      <c r="E20" s="2">
        <v>2</v>
      </c>
      <c r="F20" s="11">
        <f t="shared" si="0"/>
        <v>2908</v>
      </c>
    </row>
    <row r="21" spans="1:6" ht="48" customHeight="1" x14ac:dyDescent="0.2">
      <c r="A21" s="19">
        <v>19</v>
      </c>
      <c r="B21" s="2" t="s">
        <v>27</v>
      </c>
      <c r="C21" s="2" t="s">
        <v>28</v>
      </c>
      <c r="D21" s="5">
        <v>2051</v>
      </c>
      <c r="E21" s="2">
        <v>2</v>
      </c>
      <c r="F21" s="11">
        <f t="shared" si="0"/>
        <v>4102</v>
      </c>
    </row>
    <row r="22" spans="1:6" ht="48" customHeight="1" x14ac:dyDescent="0.2">
      <c r="A22" s="22" t="s">
        <v>30</v>
      </c>
      <c r="B22" s="23"/>
      <c r="C22" s="20">
        <f>SUM(F3:F21)</f>
        <v>151429</v>
      </c>
      <c r="D22" s="20"/>
      <c r="E22" s="20"/>
      <c r="F22" s="21"/>
    </row>
    <row r="23" spans="1:6" ht="48" customHeight="1" x14ac:dyDescent="0.2">
      <c r="A23" s="13"/>
      <c r="C23" s="14"/>
      <c r="D23" s="6"/>
      <c r="E23" s="14"/>
      <c r="F23" s="1"/>
    </row>
    <row r="24" spans="1:6" ht="48" customHeight="1" x14ac:dyDescent="0.2">
      <c r="A24" s="13"/>
      <c r="C24" s="14"/>
      <c r="D24" s="6"/>
      <c r="E24" s="14"/>
      <c r="F24" s="1"/>
    </row>
    <row r="25" spans="1:6" ht="48" customHeight="1" x14ac:dyDescent="0.2">
      <c r="A25" s="13"/>
      <c r="C25" s="14"/>
      <c r="D25" s="6"/>
      <c r="E25" s="14"/>
      <c r="F25" s="1"/>
    </row>
    <row r="26" spans="1:6" ht="48" customHeight="1" x14ac:dyDescent="0.2">
      <c r="A26" s="13"/>
      <c r="C26" s="6"/>
      <c r="D26" s="6"/>
      <c r="E26" s="14"/>
      <c r="F26" s="1"/>
    </row>
    <row r="27" spans="1:6" ht="48" customHeight="1" x14ac:dyDescent="0.2">
      <c r="D27" s="6"/>
      <c r="F27" s="1"/>
    </row>
    <row r="28" spans="1:6" ht="48" customHeight="1" x14ac:dyDescent="0.2">
      <c r="D28" s="6"/>
      <c r="F28" s="1"/>
    </row>
    <row r="29" spans="1:6" ht="48" customHeight="1" x14ac:dyDescent="0.2">
      <c r="D29" s="6"/>
    </row>
    <row r="30" spans="1:6" ht="48" customHeight="1" x14ac:dyDescent="0.2">
      <c r="D30" s="6"/>
    </row>
    <row r="31" spans="1:6" ht="48" customHeight="1" x14ac:dyDescent="0.2">
      <c r="D31" s="6"/>
    </row>
    <row r="32" spans="1:6" ht="48" customHeight="1" x14ac:dyDescent="0.2">
      <c r="D32" s="6"/>
    </row>
    <row r="33" spans="1:21" ht="48" customHeight="1" x14ac:dyDescent="0.2">
      <c r="D33" s="6"/>
    </row>
    <row r="34" spans="1:21" ht="48" customHeight="1" x14ac:dyDescent="0.2">
      <c r="D34" s="6"/>
    </row>
    <row r="35" spans="1:21" ht="48" customHeight="1" x14ac:dyDescent="0.2">
      <c r="D35" s="6"/>
    </row>
    <row r="36" spans="1:21" ht="48" customHeight="1" x14ac:dyDescent="0.2">
      <c r="D36" s="6"/>
    </row>
    <row r="37" spans="1:21" ht="48" customHeight="1" x14ac:dyDescent="0.2">
      <c r="D37" s="6"/>
    </row>
    <row r="38" spans="1:21" ht="48" customHeight="1" x14ac:dyDescent="0.2">
      <c r="D38" s="6"/>
    </row>
    <row r="39" spans="1:21" ht="48" customHeight="1" x14ac:dyDescent="0.2">
      <c r="D39" s="6"/>
    </row>
    <row r="40" spans="1:21" s="9" customFormat="1" ht="48" customHeight="1" x14ac:dyDescent="0.2">
      <c r="A40" s="8"/>
      <c r="B40" s="1"/>
      <c r="D40" s="6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 spans="1:21" s="9" customFormat="1" ht="48" customHeight="1" x14ac:dyDescent="0.2">
      <c r="A41" s="8"/>
      <c r="B41" s="1"/>
      <c r="D41" s="6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 spans="1:21" s="9" customFormat="1" ht="48" customHeight="1" x14ac:dyDescent="0.2">
      <c r="A42" s="8"/>
      <c r="B42" s="1"/>
      <c r="D42" s="6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 spans="1:21" s="9" customFormat="1" ht="48" customHeight="1" x14ac:dyDescent="0.2">
      <c r="A43" s="8"/>
      <c r="B43" s="1"/>
      <c r="D43" s="6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 spans="1:21" s="9" customFormat="1" ht="48" customHeight="1" x14ac:dyDescent="0.2">
      <c r="A44" s="8"/>
      <c r="B44" s="1"/>
      <c r="D44" s="6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 spans="1:21" s="9" customFormat="1" ht="48" customHeight="1" x14ac:dyDescent="0.2">
      <c r="A45" s="8"/>
      <c r="B45" s="1"/>
      <c r="D45" s="6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 spans="1:21" s="9" customFormat="1" ht="48" customHeight="1" x14ac:dyDescent="0.2">
      <c r="A46" s="8"/>
      <c r="B46" s="1"/>
      <c r="D46" s="6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 spans="1:21" s="9" customFormat="1" ht="48" customHeight="1" x14ac:dyDescent="0.2">
      <c r="A47" s="8"/>
      <c r="B47" s="1"/>
      <c r="D47" s="6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 spans="1:21" s="9" customFormat="1" ht="48" customHeight="1" x14ac:dyDescent="0.2">
      <c r="A48" s="8"/>
      <c r="B48" s="1"/>
      <c r="D48" s="6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 spans="4:4" ht="48" customHeight="1" x14ac:dyDescent="0.2">
      <c r="D49" s="6"/>
    </row>
    <row r="50" spans="4:4" ht="48" customHeight="1" x14ac:dyDescent="0.2">
      <c r="D50" s="6"/>
    </row>
    <row r="51" spans="4:4" ht="48" customHeight="1" x14ac:dyDescent="0.2">
      <c r="D51" s="6"/>
    </row>
  </sheetData>
  <mergeCells count="2">
    <mergeCell ref="C22:F22"/>
    <mergeCell ref="A22:B22"/>
  </mergeCells>
  <phoneticPr fontId="13" type="noConversion"/>
  <pageMargins left="0.75" right="0.75" top="1" bottom="1" header="0.51180555555555596" footer="0.51180555555555596"/>
  <pageSetup paperSize="9" scale="37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明细</vt:lpstr>
      <vt:lpstr>明细!Print_Area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dong</cp:lastModifiedBy>
  <dcterms:created xsi:type="dcterms:W3CDTF">2025-12-12T13:23:02Z</dcterms:created>
  <dcterms:modified xsi:type="dcterms:W3CDTF">2025-12-15T03:57:22Z</dcterms:modified>
</cp:coreProperties>
</file>